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Start Up " sheetId="1" r:id="rId1"/>
    <sheet name="Balance Sheet" sheetId="2" r:id="rId2"/>
    <sheet name="Profit &amp; Loss" sheetId="3" r:id="rId3"/>
    <sheet name="Cash Flow 3 Year Projections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<sst xmlns="http://schemas.openxmlformats.org/spreadsheetml/2006/main" count="284" uniqueCount="163">
  <si>
    <t>TOTAL</t>
  </si>
  <si>
    <t>EXPENSES</t>
  </si>
  <si>
    <t>Wages &amp; Benefits</t>
  </si>
  <si>
    <t>Owner's Draw</t>
  </si>
  <si>
    <t>REVENUE</t>
  </si>
  <si>
    <t>Monthly Cash Flow Projections, Year 1</t>
  </si>
  <si>
    <t>Monthly Cash Flow Projections, Year 2</t>
  </si>
  <si>
    <t>Inventory</t>
  </si>
  <si>
    <t>Office Supplies</t>
  </si>
  <si>
    <t>Rent</t>
  </si>
  <si>
    <t>Licenses &amp; Business Taxes</t>
  </si>
  <si>
    <t>Repairs &amp; Maintenance</t>
  </si>
  <si>
    <t>Bank Charges &amp; Interest</t>
  </si>
  <si>
    <t>Telephone</t>
  </si>
  <si>
    <t>Utilities</t>
  </si>
  <si>
    <t>Insurance</t>
  </si>
  <si>
    <t>Advertising &amp; Promotion</t>
  </si>
  <si>
    <t>Loan Payments</t>
  </si>
  <si>
    <t>Sales Category 1</t>
  </si>
  <si>
    <t>Sales Category 2</t>
  </si>
  <si>
    <t>Sales Category 3</t>
  </si>
  <si>
    <t>Other</t>
  </si>
  <si>
    <t>* Complete shaded area, formulas will total themselves.</t>
  </si>
  <si>
    <t>Monthly Cash Flow Projections, Year 3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</si>
  <si>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</si>
  <si>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</si>
  <si>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</si>
  <si>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</si>
  <si>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</si>
  <si>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</si>
  <si>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</si>
  <si>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</si>
  <si>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</si>
  <si>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</si>
  <si>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</si>
  <si>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</si>
  <si>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** Be sure to label each month; do not leave as "Month 1", "Month 2", etc.</t>
  </si>
  <si>
    <t>Startup</t>
  </si>
  <si>
    <t>Financing Source #1</t>
  </si>
  <si>
    <t>Financing Source #2</t>
  </si>
  <si>
    <t>Financing Source #3</t>
  </si>
  <si>
    <t>TOTAL EXPENSES</t>
  </si>
  <si>
    <t>Opening Cash Balance</t>
  </si>
  <si>
    <t>Closing Cash Balance</t>
  </si>
  <si>
    <t xml:space="preserve"> </t>
  </si>
  <si>
    <t>GROSS REVENUE</t>
  </si>
  <si>
    <t>Cost of Goods Sold (COGS)</t>
  </si>
  <si>
    <t>Profit (Net Revenue - Expenses)</t>
  </si>
  <si>
    <t>NET REVENUE (Gross Rev. - COGS)</t>
  </si>
  <si>
    <t>Leasehold Improvements</t>
  </si>
  <si>
    <t>Equipment</t>
  </si>
  <si>
    <t>Land/Building</t>
  </si>
  <si>
    <t>FINANCING</t>
  </si>
  <si>
    <t>TOTAL FINANCING</t>
  </si>
  <si>
    <t>Owner's Investment</t>
  </si>
  <si>
    <t>Start-up costs</t>
  </si>
  <si>
    <t>Financing</t>
  </si>
  <si>
    <t>Equipment/ Machinery</t>
  </si>
  <si>
    <t>Line of Credit</t>
  </si>
  <si>
    <t>Marketing</t>
  </si>
  <si>
    <t>Owner’s investment</t>
  </si>
  <si>
    <t>Personal Loan</t>
  </si>
  <si>
    <t>Working Capital</t>
  </si>
  <si>
    <t>Total Project Costs</t>
  </si>
  <si>
    <t>Total Financing</t>
  </si>
  <si>
    <t>Loan _________</t>
  </si>
  <si>
    <t>Balance Sheet</t>
  </si>
  <si>
    <t>Assets</t>
  </si>
  <si>
    <t>Current assets:</t>
  </si>
  <si>
    <t>Cash</t>
  </si>
  <si>
    <t>Investments</t>
  </si>
  <si>
    <t>Inventories</t>
  </si>
  <si>
    <t>Accounts receivable</t>
  </si>
  <si>
    <t>Pre-paid expenses</t>
  </si>
  <si>
    <t>Total current assets</t>
  </si>
  <si>
    <t>Fixed assets:</t>
  </si>
  <si>
    <t>Property and equipment</t>
  </si>
  <si>
    <t>Leasehold improvements</t>
  </si>
  <si>
    <t>Equity and other investments</t>
  </si>
  <si>
    <t>Less accumulated depreciation</t>
  </si>
  <si>
    <t>Total fixed assets</t>
  </si>
  <si>
    <t>Other assets:</t>
  </si>
  <si>
    <t>Goodwill</t>
  </si>
  <si>
    <t>Total other assets</t>
  </si>
  <si>
    <t>Total assets</t>
  </si>
  <si>
    <t>Liabilities and owner's equity</t>
  </si>
  <si>
    <t>Current liabilities:</t>
  </si>
  <si>
    <t>Accounts payable</t>
  </si>
  <si>
    <t>Accrued wages</t>
  </si>
  <si>
    <t>Accrued compensation</t>
  </si>
  <si>
    <t>Income taxes payable</t>
  </si>
  <si>
    <t>Unearned revenue</t>
  </si>
  <si>
    <t>Total current liabilities</t>
  </si>
  <si>
    <t>Long-term liabilities:</t>
  </si>
  <si>
    <t>Mortgage payable</t>
  </si>
  <si>
    <t>Total long-term liabilities</t>
  </si>
  <si>
    <t>Owner's equity:</t>
  </si>
  <si>
    <t>Investment capital</t>
  </si>
  <si>
    <t>Accumulated retained earnings</t>
  </si>
  <si>
    <t>Total owner's equity</t>
  </si>
  <si>
    <t>Total liabilities and owner's equity</t>
  </si>
  <si>
    <t>Balance</t>
  </si>
  <si>
    <t>(Your Company Name)</t>
  </si>
  <si>
    <t>(year 1)</t>
  </si>
  <si>
    <t>(year 2)</t>
  </si>
  <si>
    <t>year</t>
  </si>
  <si>
    <t>year2</t>
  </si>
  <si>
    <t>[Company Name]</t>
  </si>
  <si>
    <t>3-Year Profit and Loss Projection</t>
  </si>
  <si>
    <t>INCOME</t>
  </si>
  <si>
    <t>% of TS</t>
  </si>
  <si>
    <t>Sales</t>
  </si>
  <si>
    <t>Sales - Qtr 1</t>
  </si>
  <si>
    <t>Sales - Qtr 2</t>
  </si>
  <si>
    <t>Sales - Qtr 3</t>
  </si>
  <si>
    <t>Sales - Qtr 4</t>
  </si>
  <si>
    <t>Total Sales (TS)</t>
  </si>
  <si>
    <t>Cost of Goods</t>
  </si>
  <si>
    <t>Beginning Inventory</t>
  </si>
  <si>
    <t>Purchases and Production Costs</t>
  </si>
  <si>
    <t>Shipping and Delivery</t>
  </si>
  <si>
    <t>Less Ending Inventory</t>
  </si>
  <si>
    <t>Total Cost of Goods Sold</t>
  </si>
  <si>
    <t>Gross Profit</t>
  </si>
  <si>
    <t>Non-Operating Income</t>
  </si>
  <si>
    <t>Interest Income</t>
  </si>
  <si>
    <t>Rental Income</t>
  </si>
  <si>
    <t>Total Non-Operating Income</t>
  </si>
  <si>
    <t>Total INCOME</t>
  </si>
  <si>
    <t>Operating Expenses</t>
  </si>
  <si>
    <t>Accounting and Legal</t>
  </si>
  <si>
    <t>Advertising</t>
  </si>
  <si>
    <t>Depreciation</t>
  </si>
  <si>
    <t>Dues and Subscriptions</t>
  </si>
  <si>
    <t>Interest Expense</t>
  </si>
  <si>
    <t>Maintenance and Repairs</t>
  </si>
  <si>
    <t>Payroll Expenses</t>
  </si>
  <si>
    <t>Postage</t>
  </si>
  <si>
    <t>Research and Development</t>
  </si>
  <si>
    <t>Salaries and Wages</t>
  </si>
  <si>
    <t>Taxes and Licenses</t>
  </si>
  <si>
    <t>Travel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</si>
  <si>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</si>
  <si>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</si>
  <si>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</si>
  <si>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</si>
  <si>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</si>
  <si>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</si>
  <si>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</si>
  <si>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</si>
  <si>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</si>
  <si>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</si>
  <si>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Owner Distributions / Dividends</t>
  </si>
  <si>
    <t>Adjustment to Retained Earnings</t>
  </si>
  <si>
    <t>[42]</t>
  </si>
  <si>
    <t>(Business Name)</t>
  </si>
  <si>
    <t>(Date)</t>
  </si>
  <si>
    <t>Current</t>
  </si>
  <si>
    <r>
      <t xml:space="preserve">Previous </t>
    </r>
    <r>
      <rPr>
        <b/>
        <sz val="9"/>
        <color indexed="8"/>
        <rFont val="Calibri"/>
        <family val="2"/>
      </rPr>
      <t>(if applicable)</t>
    </r>
  </si>
  <si>
    <t>Sales Category 4</t>
  </si>
  <si>
    <t>Sales Category 5</t>
  </si>
  <si>
    <t>year3</t>
  </si>
  <si>
    <t>(year 3)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</si>
</sst>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\ ;\(#,##0.0\)"/>
    <numFmt numFmtId="178" formatCode="_([$$-409]* #,##0.00_);_([$$-409]* \(#,##0.00\);_([$$-409]* &quot;-&quot;??_);_(@_)"/>
    <numFmt numFmtId="179" formatCode="&quot;$&quot;#,##0\ ;\(&quot;$&quot;#,##0.0\)"/>
    <numFmt numFmtId="180" formatCode="0.0%"/>
  </numFmts>
  <fonts count="6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4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indexed="8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Calibri"/>
      <family val="1"/>
    </font>
    <font>
      <b/>
      <sz val="11"/>
      <color indexed="8"/>
      <name val="Calibri"/>
      <family val="1"/>
    </font>
    <font>
      <b/>
      <sz val="10"/>
      <color indexed="8"/>
      <name val="Calibri"/>
      <family val="1"/>
    </font>
    <font>
      <b/>
      <sz val="12"/>
      <color indexed="8"/>
      <name val="Calibri"/>
      <family val="1"/>
    </font>
    <font>
      <b/>
      <sz val="14"/>
      <color indexed="8"/>
      <name val="Calibri"/>
      <family val="1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6"/>
      <color indexed="4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3"/>
      <color theme="1"/>
      <name val="Calibri"/>
      <family val="1"/>
    </font>
    <font>
      <b/>
      <sz val="11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theme="1"/>
      <name val="Calibri"/>
      <family val="1"/>
    </font>
    <font>
      <b/>
      <sz val="14"/>
      <color theme="1"/>
      <name val="Calibri"/>
      <family val="1"/>
    </font>
    <font>
      <sz val="10"/>
      <color theme="0" tint="-0.3499799966812134"/>
      <name val="Arial"/>
      <family val="2"/>
    </font>
    <font>
      <b/>
      <sz val="10"/>
      <color theme="0" tint="-0.24997000396251678"/>
      <name val="Arial"/>
      <family val="2"/>
    </font>
    <font>
      <b/>
      <sz val="16"/>
      <color theme="8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7999799847602844"/>
      </patternFill>
    </fill>
    <fill>
      <patternFill patternType="lightUp">
        <fgColor theme="0"/>
        <bgColor theme="5" tint="0.799979984760284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ck">
        <color theme="4" tint="0.39998000860214233"/>
      </bottom>
    </border>
    <border>
      <left/>
      <right/>
      <top/>
      <bottom style="thick">
        <color theme="5" tint="0.49998000264167786"/>
      </bottom>
    </border>
    <border>
      <left/>
      <right/>
      <top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1" applyNumberFormat="0" applyAlignment="0" applyProtection="0"/>
    <xf numFmtId="0" fontId="51" fillId="0" borderId="6" applyNumberFormat="0" applyFill="0" applyAlignment="0" applyProtection="0"/>
    <xf numFmtId="0" fontId="52" fillId="33" borderId="0" applyNumberFormat="0" applyBorder="0" applyAlignment="0" applyProtection="0"/>
    <xf numFmtId="0" fontId="0" fillId="34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4" fontId="0" fillId="0" borderId="13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35" borderId="10" xfId="0" applyNumberFormat="1" applyFont="1" applyFill="1" applyBorder="1" applyAlignment="1">
      <alignment vertical="center"/>
    </xf>
    <xf numFmtId="4" fontId="2" fillId="7" borderId="10" xfId="0" applyNumberFormat="1" applyFont="1" applyFill="1" applyBorder="1" applyAlignment="1">
      <alignment vertical="center"/>
    </xf>
    <xf numFmtId="4" fontId="0" fillId="7" borderId="10" xfId="0" applyNumberFormat="1" applyFont="1" applyFill="1" applyBorder="1" applyAlignment="1">
      <alignment vertical="center"/>
    </xf>
    <xf numFmtId="4" fontId="0" fillId="7" borderId="10" xfId="0" applyNumberFormat="1" applyFill="1" applyBorder="1" applyAlignment="1">
      <alignment vertical="center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4" xfId="52" applyFont="1" applyAlignment="1">
      <alignment horizontal="center"/>
    </xf>
    <xf numFmtId="0" fontId="60" fillId="0" borderId="4" xfId="52" applyNumberFormat="1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wrapText="1"/>
    </xf>
    <xf numFmtId="177" fontId="42" fillId="0" borderId="0" xfId="0" applyNumberFormat="1" applyFont="1" applyBorder="1" applyAlignment="1">
      <alignment/>
    </xf>
    <xf numFmtId="177" fontId="61" fillId="0" borderId="0" xfId="0" applyNumberFormat="1" applyFont="1" applyBorder="1" applyAlignment="1">
      <alignment/>
    </xf>
    <xf numFmtId="43" fontId="59" fillId="0" borderId="14" xfId="52" applyNumberFormat="1" applyFont="1" applyBorder="1" applyAlignment="1">
      <alignment/>
    </xf>
    <xf numFmtId="0" fontId="59" fillId="0" borderId="15" xfId="52" applyFont="1" applyBorder="1" applyAlignment="1">
      <alignment/>
    </xf>
    <xf numFmtId="0" fontId="60" fillId="0" borderId="15" xfId="52" applyNumberFormat="1" applyFont="1" applyBorder="1" applyAlignment="1">
      <alignment horizontal="center"/>
    </xf>
    <xf numFmtId="177" fontId="42" fillId="0" borderId="0" xfId="0" applyNumberFormat="1" applyFont="1" applyAlignment="1">
      <alignment/>
    </xf>
    <xf numFmtId="177" fontId="61" fillId="0" borderId="0" xfId="0" applyNumberFormat="1" applyFont="1" applyAlignment="1">
      <alignment/>
    </xf>
    <xf numFmtId="0" fontId="42" fillId="0" borderId="0" xfId="0" applyFont="1" applyBorder="1" applyAlignment="1">
      <alignment horizontal="left" wrapText="1"/>
    </xf>
    <xf numFmtId="178" fontId="42" fillId="0" borderId="0" xfId="44" applyNumberFormat="1" applyFont="1" applyBorder="1" applyAlignment="1">
      <alignment/>
    </xf>
    <xf numFmtId="178" fontId="61" fillId="0" borderId="0" xfId="44" applyNumberFormat="1" applyFont="1" applyBorder="1" applyAlignment="1">
      <alignment/>
    </xf>
    <xf numFmtId="43" fontId="59" fillId="0" borderId="15" xfId="52" applyNumberFormat="1" applyFont="1" applyBorder="1" applyAlignment="1">
      <alignment/>
    </xf>
    <xf numFmtId="0" fontId="42" fillId="0" borderId="0" xfId="0" applyFont="1" applyBorder="1" applyAlignment="1">
      <alignment/>
    </xf>
    <xf numFmtId="179" fontId="42" fillId="0" borderId="0" xfId="0" applyNumberFormat="1" applyFont="1" applyBorder="1" applyAlignment="1">
      <alignment/>
    </xf>
    <xf numFmtId="179" fontId="61" fillId="0" borderId="0" xfId="0" applyNumberFormat="1" applyFont="1" applyBorder="1" applyAlignment="1">
      <alignment/>
    </xf>
    <xf numFmtId="43" fontId="59" fillId="0" borderId="0" xfId="0" applyNumberFormat="1" applyFont="1" applyBorder="1" applyAlignment="1">
      <alignment/>
    </xf>
    <xf numFmtId="0" fontId="62" fillId="0" borderId="0" xfId="0" applyFont="1" applyAlignment="1">
      <alignment wrapText="1"/>
    </xf>
    <xf numFmtId="0" fontId="63" fillId="0" borderId="0" xfId="0" applyFont="1" applyAlignment="1">
      <alignment horizontal="left"/>
    </xf>
    <xf numFmtId="0" fontId="63" fillId="0" borderId="4" xfId="52" applyFont="1" applyAlignment="1">
      <alignment wrapText="1"/>
    </xf>
    <xf numFmtId="0" fontId="63" fillId="0" borderId="4" xfId="52" applyFont="1" applyAlignment="1">
      <alignment horizontal="left" wrapText="1"/>
    </xf>
    <xf numFmtId="0" fontId="63" fillId="0" borderId="4" xfId="52" applyFont="1" applyAlignment="1">
      <alignment/>
    </xf>
    <xf numFmtId="0" fontId="63" fillId="0" borderId="4" xfId="52" applyFont="1" applyAlignment="1">
      <alignment horizontal="right"/>
    </xf>
    <xf numFmtId="0" fontId="37" fillId="9" borderId="0" xfId="22" applyAlignment="1">
      <alignment wrapText="1"/>
    </xf>
    <xf numFmtId="0" fontId="37" fillId="9" borderId="0" xfId="22" applyNumberFormat="1" applyAlignment="1">
      <alignment horizontal="center"/>
    </xf>
    <xf numFmtId="0" fontId="37" fillId="3" borderId="0" xfId="16" applyAlignment="1">
      <alignment wrapText="1"/>
    </xf>
    <xf numFmtId="43" fontId="37" fillId="3" borderId="0" xfId="16" applyNumberFormat="1" applyAlignment="1">
      <alignment/>
    </xf>
    <xf numFmtId="0" fontId="37" fillId="9" borderId="16" xfId="22" applyBorder="1" applyAlignment="1">
      <alignment wrapText="1"/>
    </xf>
    <xf numFmtId="43" fontId="37" fillId="9" borderId="16" xfId="22" applyNumberFormat="1" applyBorder="1" applyAlignment="1">
      <alignment/>
    </xf>
    <xf numFmtId="0" fontId="62" fillId="0" borderId="15" xfId="52" applyFont="1" applyBorder="1" applyAlignment="1">
      <alignment horizontal="left" wrapText="1"/>
    </xf>
    <xf numFmtId="0" fontId="37" fillId="8" borderId="0" xfId="21" applyAlignment="1">
      <alignment/>
    </xf>
    <xf numFmtId="0" fontId="37" fillId="8" borderId="0" xfId="21" applyAlignment="1">
      <alignment horizontal="center"/>
    </xf>
    <xf numFmtId="0" fontId="37" fillId="2" borderId="7" xfId="15" applyBorder="1" applyAlignment="1">
      <alignment wrapText="1"/>
    </xf>
    <xf numFmtId="43" fontId="37" fillId="2" borderId="7" xfId="15" applyNumberFormat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1" fontId="0" fillId="0" borderId="17" xfId="44" applyNumberFormat="1" applyFont="1" applyBorder="1" applyAlignment="1" applyProtection="1">
      <alignment/>
      <protection locked="0"/>
    </xf>
    <xf numFmtId="180" fontId="0" fillId="0" borderId="0" xfId="61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 locked="0"/>
    </xf>
    <xf numFmtId="42" fontId="1" fillId="0" borderId="19" xfId="0" applyNumberFormat="1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1" fontId="0" fillId="0" borderId="0" xfId="61" applyNumberFormat="1" applyFont="1" applyFill="1" applyBorder="1" applyAlignment="1" applyProtection="1">
      <alignment horizontal="right"/>
      <protection/>
    </xf>
    <xf numFmtId="180" fontId="0" fillId="36" borderId="19" xfId="61" applyNumberFormat="1" applyFont="1" applyFill="1" applyBorder="1" applyAlignment="1" applyProtection="1">
      <alignment horizontal="right"/>
      <protection/>
    </xf>
    <xf numFmtId="0" fontId="0" fillId="36" borderId="19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42" fontId="6" fillId="36" borderId="19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41" fontId="0" fillId="0" borderId="20" xfId="44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42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2" fontId="0" fillId="0" borderId="21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2" fontId="0" fillId="0" borderId="22" xfId="0" applyNumberFormat="1" applyFont="1" applyFill="1" applyBorder="1" applyAlignment="1" applyProtection="1">
      <alignment/>
      <protection/>
    </xf>
    <xf numFmtId="41" fontId="4" fillId="0" borderId="0" xfId="61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10" borderId="19" xfId="0" applyFont="1" applyFill="1" applyBorder="1" applyAlignment="1" applyProtection="1">
      <alignment/>
      <protection/>
    </xf>
    <xf numFmtId="42" fontId="1" fillId="10" borderId="19" xfId="0" applyNumberFormat="1" applyFont="1" applyFill="1" applyBorder="1" applyAlignment="1" applyProtection="1">
      <alignment/>
      <protection/>
    </xf>
    <xf numFmtId="180" fontId="0" fillId="10" borderId="19" xfId="61" applyNumberFormat="1" applyFont="1" applyFill="1" applyBorder="1" applyAlignment="1" applyProtection="1">
      <alignment horizontal="right"/>
      <protection/>
    </xf>
    <xf numFmtId="0" fontId="0" fillId="10" borderId="19" xfId="0" applyFont="1" applyFill="1" applyBorder="1" applyAlignment="1" applyProtection="1">
      <alignment/>
      <protection/>
    </xf>
    <xf numFmtId="42" fontId="6" fillId="10" borderId="19" xfId="0" applyNumberFormat="1" applyFont="1" applyFill="1" applyBorder="1" applyAlignment="1" applyProtection="1">
      <alignment/>
      <protection/>
    </xf>
    <xf numFmtId="0" fontId="6" fillId="19" borderId="21" xfId="0" applyFont="1" applyFill="1" applyBorder="1" applyAlignment="1" applyProtection="1">
      <alignment horizontal="center"/>
      <protection locked="0"/>
    </xf>
    <xf numFmtId="0" fontId="7" fillId="19" borderId="21" xfId="0" applyFont="1" applyFill="1" applyBorder="1" applyAlignment="1" applyProtection="1">
      <alignment horizontal="center"/>
      <protection locked="0"/>
    </xf>
    <xf numFmtId="0" fontId="6" fillId="19" borderId="21" xfId="0" applyFont="1" applyFill="1" applyBorder="1" applyAlignment="1" applyProtection="1">
      <alignment/>
      <protection locked="0"/>
    </xf>
    <xf numFmtId="42" fontId="6" fillId="8" borderId="19" xfId="0" applyNumberFormat="1" applyFont="1" applyFill="1" applyBorder="1" applyAlignment="1" applyProtection="1">
      <alignment/>
      <protection/>
    </xf>
    <xf numFmtId="41" fontId="0" fillId="8" borderId="19" xfId="61" applyNumberFormat="1" applyFont="1" applyFill="1" applyBorder="1" applyAlignment="1" applyProtection="1">
      <alignment horizontal="right"/>
      <protection/>
    </xf>
    <xf numFmtId="0" fontId="0" fillId="8" borderId="19" xfId="0" applyFont="1" applyFill="1" applyBorder="1" applyAlignment="1" applyProtection="1">
      <alignment/>
      <protection/>
    </xf>
    <xf numFmtId="6" fontId="64" fillId="0" borderId="0" xfId="0" applyNumberFormat="1" applyFont="1" applyAlignment="1">
      <alignment horizontal="right" vertical="center" wrapText="1"/>
    </xf>
    <xf numFmtId="0" fontId="64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0" fontId="37" fillId="13" borderId="0" xfId="26" applyAlignment="1">
      <alignment vertical="center" wrapText="1"/>
    </xf>
    <xf numFmtId="0" fontId="37" fillId="13" borderId="0" xfId="26" applyAlignment="1">
      <alignment horizontal="right" vertical="center" wrapText="1"/>
    </xf>
    <xf numFmtId="0" fontId="55" fillId="13" borderId="9" xfId="63" applyFill="1" applyAlignment="1">
      <alignment vertical="center" wrapText="1"/>
    </xf>
    <xf numFmtId="6" fontId="65" fillId="13" borderId="9" xfId="63" applyNumberFormat="1" applyFont="1" applyFill="1" applyAlignment="1">
      <alignment horizontal="right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" fillId="10" borderId="21" xfId="54" applyFont="1" applyFill="1" applyBorder="1" applyAlignment="1" applyProtection="1">
      <alignment horizontal="center"/>
      <protection locked="0"/>
    </xf>
    <xf numFmtId="0" fontId="6" fillId="8" borderId="0" xfId="0" applyFont="1" applyFill="1" applyBorder="1" applyAlignment="1" applyProtection="1">
      <alignment horizontal="left"/>
      <protection/>
    </xf>
    <xf numFmtId="0" fontId="66" fillId="0" borderId="0" xfId="0" applyFont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right" vertical="center"/>
      <protection locked="0"/>
    </xf>
    <xf numFmtId="0" fontId="5" fillId="10" borderId="21" xfId="54" applyFont="1" applyFill="1" applyBorder="1" applyAlignment="1" applyProtection="1">
      <alignment horizontal="left"/>
      <protection/>
    </xf>
    <xf numFmtId="0" fontId="6" fillId="10" borderId="0" xfId="0" applyFont="1" applyFill="1" applyAlignment="1" applyProtection="1">
      <alignment horizontal="left"/>
      <protection/>
    </xf>
    <xf numFmtId="0" fontId="6" fillId="19" borderId="21" xfId="0" applyFont="1" applyFill="1" applyBorder="1" applyAlignment="1" applyProtection="1">
      <alignment horizontal="left"/>
      <protection/>
    </xf>
    <xf numFmtId="0" fontId="6" fillId="36" borderId="19" xfId="0" applyFont="1" applyFill="1" applyBorder="1" applyAlignment="1" applyProtection="1">
      <alignment horizontal="left"/>
      <protection/>
    </xf>
    <xf numFmtId="0" fontId="1" fillId="37" borderId="23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7" borderId="23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I10"/>
  <sheetViews>
    <sheetView tabSelected="1" zoomScalePageLayoutView="0" workbookViewId="0" topLeftCell="A1">
      <selection activeCell="F4" sqref="F4:F10"/>
    </sheetView>
  </sheetViews>
  <sheetFormatPr defaultColWidth="9.140625" defaultRowHeight="12.75"/>
  <cols>
    <col min="2" max="2" width="27.00390625" style="0" customWidth="1"/>
    <col min="3" max="3" width="9.7109375" style="0" bestFit="1" customWidth="1"/>
    <col min="5" max="5" width="28.28125" style="0" customWidth="1"/>
    <col min="6" max="6" width="9.7109375" style="0" bestFit="1" customWidth="1"/>
  </cols>
  <sheetData>
    <row r="2" spans="2:5" ht="15">
      <c r="B2" s="118" t="s">
        <v>155</v>
      </c>
      <c r="E2" s="118" t="s">
        <v>156</v>
      </c>
    </row>
    <row r="3" spans="2:6" ht="19.5" customHeight="1">
      <c r="B3" s="119" t="s">
        <v>55</v>
      </c>
      <c r="C3" s="120"/>
      <c r="D3" s="119"/>
      <c r="E3" s="119" t="s">
        <v>56</v>
      </c>
      <c r="F3" s="119"/>
    </row>
    <row r="4" spans="2:6" ht="19.5" customHeight="1">
      <c r="B4" s="34" t="s">
        <v>51</v>
      </c>
      <c r="C4" s="116"/>
      <c r="D4" s="35"/>
      <c r="E4" s="34" t="s">
        <v>65</v>
      </c>
      <c r="F4" s="116"/>
    </row>
    <row r="5" spans="2:6" ht="19.5" customHeight="1">
      <c r="B5" s="34" t="s">
        <v>49</v>
      </c>
      <c r="C5" s="116"/>
      <c r="D5" s="35"/>
      <c r="E5" s="34" t="s">
        <v>65</v>
      </c>
      <c r="F5" s="116"/>
    </row>
    <row r="6" spans="2:6" ht="19.5" customHeight="1">
      <c r="B6" s="34" t="s">
        <v>57</v>
      </c>
      <c r="C6" s="116"/>
      <c r="D6" s="35"/>
      <c r="E6" s="34" t="s">
        <v>58</v>
      </c>
      <c r="F6" s="116"/>
    </row>
    <row r="7" spans="2:6" ht="19.5" customHeight="1">
      <c r="B7" s="34" t="s">
        <v>59</v>
      </c>
      <c r="C7" s="116"/>
      <c r="D7" s="35"/>
      <c r="E7" s="34" t="s">
        <v>60</v>
      </c>
      <c r="F7" s="116"/>
    </row>
    <row r="8" spans="2:9" ht="19.5" customHeight="1">
      <c r="B8" s="34" t="s">
        <v>7</v>
      </c>
      <c r="C8" s="116"/>
      <c r="D8" s="35"/>
      <c r="E8" s="34" t="s">
        <v>61</v>
      </c>
      <c r="F8" s="116"/>
      <c r="I8" s="8"/>
    </row>
    <row r="9" spans="2:6" ht="19.5" customHeight="1">
      <c r="B9" s="34" t="s">
        <v>62</v>
      </c>
      <c r="C9" s="116"/>
      <c r="D9" s="35"/>
      <c r="E9" s="34" t="s">
        <v>21</v>
      </c>
      <c r="F9" s="117"/>
    </row>
    <row r="10" spans="2:6" ht="19.5" customHeight="1" thickBot="1">
      <c r="B10" s="121" t="s">
        <v>63</v>
      </c>
      <c r="C10" s="122"/>
      <c r="D10" s="121"/>
      <c r="E10" s="121" t="s">
        <v>64</v>
      </c>
      <c r="F10" s="122"/>
    </row>
    <row r="11" ht="12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F48"/>
  <sheetViews>
    <sheetView zoomScalePageLayoutView="0" workbookViewId="0" topLeftCell="A34">
      <selection activeCell="G37" sqref="G37"/>
    </sheetView>
  </sheetViews>
  <sheetFormatPr defaultColWidth="9.140625" defaultRowHeight="12.75"/>
  <cols>
    <col min="1" max="1" width="5.7109375" style="0" customWidth="1"/>
    <col min="2" max="2" width="39.8515625" style="0" customWidth="1"/>
    <col min="3" max="3" width="17.8515625" style="0" customWidth="1"/>
    <col min="4" max="5" width="19.421875" style="0" customWidth="1"/>
  </cols>
  <sheetData>
    <row r="1" spans="2:5" ht="19.5" customHeight="1" thickBot="1">
      <c r="B1" s="58" t="s">
        <v>102</v>
      </c>
      <c r="C1" s="59"/>
      <c r="D1" s="60" t="s">
        <v>66</v>
      </c>
      <c r="E1" s="60" t="s">
        <v>66</v>
      </c>
    </row>
    <row r="2" spans="2:6" ht="19.5" customHeight="1" thickBot="1" thickTop="1">
      <c r="B2" s="36"/>
      <c r="C2" s="37" t="s">
        <v>157</v>
      </c>
      <c r="D2" s="37" t="s">
        <v>158</v>
      </c>
      <c r="E2" s="37" t="s">
        <v>158</v>
      </c>
      <c r="F2" s="8" t="s">
        <v>44</v>
      </c>
    </row>
    <row r="3" spans="2:5" ht="19.5" customHeight="1" thickTop="1">
      <c r="B3" s="55" t="s">
        <v>67</v>
      </c>
      <c r="C3" s="123"/>
      <c r="D3" s="124"/>
      <c r="E3" s="124"/>
    </row>
    <row r="4" spans="2:5" ht="19.5" customHeight="1">
      <c r="B4" s="68" t="s">
        <v>68</v>
      </c>
      <c r="C4" s="69" t="s">
        <v>103</v>
      </c>
      <c r="D4" s="69" t="s">
        <v>104</v>
      </c>
      <c r="E4" s="69" t="s">
        <v>162</v>
      </c>
    </row>
    <row r="5" spans="2:5" ht="19.5" customHeight="1">
      <c r="B5" s="70" t="s">
        <v>69</v>
      </c>
      <c r="C5" s="71">
        <v>0</v>
      </c>
      <c r="D5" s="71">
        <v>0</v>
      </c>
      <c r="E5" s="71">
        <v>0</v>
      </c>
    </row>
    <row r="6" spans="2:5" ht="19.5" customHeight="1">
      <c r="B6" s="70" t="s">
        <v>70</v>
      </c>
      <c r="C6" s="71">
        <v>0</v>
      </c>
      <c r="D6" s="71">
        <v>0</v>
      </c>
      <c r="E6" s="71">
        <v>0</v>
      </c>
    </row>
    <row r="7" spans="2:5" ht="19.5" customHeight="1">
      <c r="B7" s="70" t="s">
        <v>71</v>
      </c>
      <c r="C7" s="71">
        <v>0</v>
      </c>
      <c r="D7" s="71">
        <v>0</v>
      </c>
      <c r="E7" s="71">
        <v>0</v>
      </c>
    </row>
    <row r="8" spans="2:5" ht="19.5" customHeight="1">
      <c r="B8" s="70" t="s">
        <v>72</v>
      </c>
      <c r="C8" s="71">
        <v>0</v>
      </c>
      <c r="D8" s="71">
        <v>0</v>
      </c>
      <c r="E8" s="71">
        <v>0</v>
      </c>
    </row>
    <row r="9" spans="2:5" ht="19.5" customHeight="1">
      <c r="B9" s="70" t="s">
        <v>73</v>
      </c>
      <c r="C9" s="71">
        <v>0</v>
      </c>
      <c r="D9" s="71">
        <v>0</v>
      </c>
      <c r="E9" s="71">
        <v>0</v>
      </c>
    </row>
    <row r="10" spans="2:5" ht="19.5" customHeight="1">
      <c r="B10" s="70" t="s">
        <v>21</v>
      </c>
      <c r="C10" s="71">
        <v>0</v>
      </c>
      <c r="D10" s="71">
        <v>0</v>
      </c>
      <c r="E10" s="71">
        <v>0</v>
      </c>
    </row>
    <row r="11" spans="2:5" ht="19.5" customHeight="1">
      <c r="B11" s="68" t="s">
        <v>74</v>
      </c>
      <c r="C11" s="68">
        <f>SUBTOTAL(109,C5:C10)</f>
        <v>0</v>
      </c>
      <c r="D11" s="68">
        <f>SUBTOTAL(109,D5:D10)</f>
        <v>0</v>
      </c>
      <c r="E11" s="68">
        <f>SUBTOTAL(109,E5:E10)</f>
        <v>0</v>
      </c>
    </row>
    <row r="12" ht="19.5" customHeight="1"/>
    <row r="13" spans="2:5" ht="19.5" customHeight="1">
      <c r="B13" s="68" t="s">
        <v>75</v>
      </c>
      <c r="C13" s="69" t="s">
        <v>105</v>
      </c>
      <c r="D13" s="69" t="s">
        <v>106</v>
      </c>
      <c r="E13" s="69" t="s">
        <v>161</v>
      </c>
    </row>
    <row r="14" spans="2:5" ht="19.5" customHeight="1">
      <c r="B14" s="70" t="s">
        <v>76</v>
      </c>
      <c r="C14" s="71">
        <v>0</v>
      </c>
      <c r="D14" s="71">
        <v>0</v>
      </c>
      <c r="E14" s="71">
        <v>0</v>
      </c>
    </row>
    <row r="15" spans="2:5" ht="19.5" customHeight="1">
      <c r="B15" s="70" t="s">
        <v>77</v>
      </c>
      <c r="C15" s="71">
        <v>0</v>
      </c>
      <c r="D15" s="71">
        <v>0</v>
      </c>
      <c r="E15" s="71">
        <v>0</v>
      </c>
    </row>
    <row r="16" spans="2:5" ht="19.5" customHeight="1">
      <c r="B16" s="70" t="s">
        <v>78</v>
      </c>
      <c r="C16" s="71">
        <v>0</v>
      </c>
      <c r="D16" s="71">
        <v>0</v>
      </c>
      <c r="E16" s="71">
        <v>0</v>
      </c>
    </row>
    <row r="17" spans="2:5" ht="19.5" customHeight="1">
      <c r="B17" s="70" t="s">
        <v>79</v>
      </c>
      <c r="C17" s="71">
        <v>0</v>
      </c>
      <c r="D17" s="71">
        <v>0</v>
      </c>
      <c r="E17" s="71">
        <v>0</v>
      </c>
    </row>
    <row r="18" spans="2:5" ht="19.5" customHeight="1">
      <c r="B18" s="68" t="s">
        <v>80</v>
      </c>
      <c r="C18" s="68">
        <f>SUBTOTAL(109,C14:C17)</f>
        <v>0</v>
      </c>
      <c r="D18" s="68">
        <f>SUBTOTAL(109,D14:D17)</f>
        <v>0</v>
      </c>
      <c r="E18" s="68">
        <f>SUBTOTAL(109,E14:E17)</f>
        <v>0</v>
      </c>
    </row>
    <row r="19" ht="19.5" customHeight="1"/>
    <row r="20" spans="2:5" ht="19.5" customHeight="1">
      <c r="B20" s="68" t="s">
        <v>81</v>
      </c>
      <c r="C20" s="69" t="s">
        <v>105</v>
      </c>
      <c r="D20" s="69" t="s">
        <v>106</v>
      </c>
      <c r="E20" s="69" t="s">
        <v>161</v>
      </c>
    </row>
    <row r="21" spans="2:5" ht="19.5" customHeight="1">
      <c r="B21" s="70" t="s">
        <v>82</v>
      </c>
      <c r="C21" s="71">
        <v>0</v>
      </c>
      <c r="D21" s="71">
        <v>0</v>
      </c>
      <c r="E21" s="71">
        <v>0</v>
      </c>
    </row>
    <row r="22" spans="2:5" ht="19.5" customHeight="1">
      <c r="B22" s="68" t="s">
        <v>83</v>
      </c>
      <c r="C22" s="68">
        <f>SUBTOTAL(109,C21:C21)</f>
        <v>0</v>
      </c>
      <c r="D22" s="68">
        <f>SUBTOTAL(109,D21:D21)</f>
        <v>0</v>
      </c>
      <c r="E22" s="68">
        <f>SUBTOTAL(109,E21:E21)</f>
        <v>0</v>
      </c>
    </row>
    <row r="23" spans="2:5" ht="19.5" customHeight="1">
      <c r="B23" s="39"/>
      <c r="C23" s="40"/>
      <c r="D23" s="41"/>
      <c r="E23" s="41"/>
    </row>
    <row r="24" spans="2:5" ht="19.5" customHeight="1" thickBot="1">
      <c r="B24" s="57" t="s">
        <v>84</v>
      </c>
      <c r="C24" s="42">
        <f>'Balance Sheet'!$C$22+'Balance Sheet'!$C$18+'Balance Sheet'!$C$11</f>
        <v>0</v>
      </c>
      <c r="D24" s="42">
        <f>'Balance Sheet'!$D$22+'Balance Sheet'!$D$18+'Balance Sheet'!$D$11</f>
        <v>0</v>
      </c>
      <c r="E24" s="42">
        <f>'Balance Sheet'!$D$22+'Balance Sheet'!$D$18+'Balance Sheet'!$D$11</f>
        <v>0</v>
      </c>
    </row>
    <row r="25" spans="2:5" ht="30.75" customHeight="1" thickBot="1" thickTop="1">
      <c r="B25" s="43"/>
      <c r="C25" s="44"/>
      <c r="D25" s="44"/>
      <c r="E25" s="44"/>
    </row>
    <row r="26" spans="2:5" ht="28.5" customHeight="1" thickTop="1">
      <c r="B26" s="55" t="s">
        <v>85</v>
      </c>
      <c r="C26" s="45"/>
      <c r="D26" s="46"/>
      <c r="E26" s="46"/>
    </row>
    <row r="27" spans="2:5" ht="19.5" customHeight="1">
      <c r="B27" s="61" t="s">
        <v>86</v>
      </c>
      <c r="C27" s="62" t="s">
        <v>105</v>
      </c>
      <c r="D27" s="62" t="s">
        <v>106</v>
      </c>
      <c r="E27" s="62" t="s">
        <v>161</v>
      </c>
    </row>
    <row r="28" spans="2:5" ht="19.5" customHeight="1">
      <c r="B28" s="63" t="s">
        <v>87</v>
      </c>
      <c r="C28" s="64">
        <v>0</v>
      </c>
      <c r="D28" s="64">
        <v>0</v>
      </c>
      <c r="E28" s="64">
        <v>0</v>
      </c>
    </row>
    <row r="29" spans="2:5" ht="19.5" customHeight="1">
      <c r="B29" s="63" t="s">
        <v>88</v>
      </c>
      <c r="C29" s="64">
        <v>0</v>
      </c>
      <c r="D29" s="64">
        <v>0</v>
      </c>
      <c r="E29" s="64">
        <v>0</v>
      </c>
    </row>
    <row r="30" spans="2:5" ht="19.5" customHeight="1">
      <c r="B30" s="63" t="s">
        <v>89</v>
      </c>
      <c r="C30" s="64">
        <v>0</v>
      </c>
      <c r="D30" s="64">
        <v>0</v>
      </c>
      <c r="E30" s="64">
        <v>0</v>
      </c>
    </row>
    <row r="31" spans="2:5" ht="19.5" customHeight="1">
      <c r="B31" s="63" t="s">
        <v>90</v>
      </c>
      <c r="C31" s="64">
        <v>0</v>
      </c>
      <c r="D31" s="64">
        <v>0</v>
      </c>
      <c r="E31" s="64">
        <v>0</v>
      </c>
    </row>
    <row r="32" spans="2:5" ht="19.5" customHeight="1">
      <c r="B32" s="63" t="s">
        <v>91</v>
      </c>
      <c r="C32" s="64">
        <v>0</v>
      </c>
      <c r="D32" s="64">
        <v>0</v>
      </c>
      <c r="E32" s="64">
        <v>0</v>
      </c>
    </row>
    <row r="33" spans="2:5" ht="19.5" customHeight="1">
      <c r="B33" s="63" t="s">
        <v>21</v>
      </c>
      <c r="C33" s="64">
        <v>0</v>
      </c>
      <c r="D33" s="64">
        <v>0</v>
      </c>
      <c r="E33" s="64">
        <v>0</v>
      </c>
    </row>
    <row r="34" spans="2:5" ht="19.5" customHeight="1">
      <c r="B34" s="65" t="s">
        <v>92</v>
      </c>
      <c r="C34" s="66">
        <f>SUBTOTAL(109,C28:C33)</f>
        <v>0</v>
      </c>
      <c r="D34" s="66">
        <f>SUBTOTAL(109,D28:D33)</f>
        <v>0</v>
      </c>
      <c r="E34" s="66">
        <f>SUBTOTAL(109,E28:E33)</f>
        <v>0</v>
      </c>
    </row>
    <row r="35" ht="19.5" customHeight="1"/>
    <row r="36" spans="2:5" ht="19.5" customHeight="1">
      <c r="B36" s="61" t="s">
        <v>93</v>
      </c>
      <c r="C36" s="62" t="s">
        <v>105</v>
      </c>
      <c r="D36" s="62" t="s">
        <v>106</v>
      </c>
      <c r="E36" s="62" t="s">
        <v>161</v>
      </c>
    </row>
    <row r="37" spans="2:5" ht="19.5" customHeight="1">
      <c r="B37" s="63" t="s">
        <v>94</v>
      </c>
      <c r="C37" s="64">
        <v>0</v>
      </c>
      <c r="D37" s="64">
        <v>0</v>
      </c>
      <c r="E37" s="64">
        <v>0</v>
      </c>
    </row>
    <row r="38" spans="2:5" ht="19.5" customHeight="1">
      <c r="B38" s="65" t="s">
        <v>95</v>
      </c>
      <c r="C38" s="66">
        <f>SUBTOTAL(109,C37:C37)</f>
        <v>0</v>
      </c>
      <c r="D38" s="66">
        <f>SUBTOTAL(109,D37:D37)</f>
        <v>0</v>
      </c>
      <c r="E38" s="66">
        <f>SUBTOTAL(109,E37:E37)</f>
        <v>0</v>
      </c>
    </row>
    <row r="39" ht="19.5" customHeight="1"/>
    <row r="40" spans="2:5" ht="19.5" customHeight="1">
      <c r="B40" s="61" t="s">
        <v>96</v>
      </c>
      <c r="C40" s="62" t="s">
        <v>105</v>
      </c>
      <c r="D40" s="62" t="s">
        <v>106</v>
      </c>
      <c r="E40" s="62" t="s">
        <v>161</v>
      </c>
    </row>
    <row r="41" spans="2:5" ht="19.5" customHeight="1">
      <c r="B41" s="63" t="s">
        <v>97</v>
      </c>
      <c r="C41" s="64">
        <v>0</v>
      </c>
      <c r="D41" s="64">
        <v>0</v>
      </c>
      <c r="E41" s="64">
        <v>0</v>
      </c>
    </row>
    <row r="42" spans="2:5" ht="19.5" customHeight="1">
      <c r="B42" s="63" t="s">
        <v>98</v>
      </c>
      <c r="C42" s="64">
        <v>0</v>
      </c>
      <c r="D42" s="64">
        <v>0</v>
      </c>
      <c r="E42" s="64">
        <v>0</v>
      </c>
    </row>
    <row r="43" spans="2:5" ht="19.5" customHeight="1">
      <c r="B43" s="65" t="s">
        <v>99</v>
      </c>
      <c r="C43" s="66">
        <f>SUBTOTAL(109,C41:C42)</f>
        <v>0</v>
      </c>
      <c r="D43" s="66">
        <f>SUBTOTAL(109,D41:D42)</f>
        <v>0</v>
      </c>
      <c r="E43" s="66">
        <f>SUBTOTAL(109,E41:E42)</f>
        <v>0</v>
      </c>
    </row>
    <row r="44" spans="2:5" ht="19.5" customHeight="1">
      <c r="B44" s="47"/>
      <c r="C44" s="48"/>
      <c r="D44" s="49"/>
      <c r="E44" s="49"/>
    </row>
    <row r="45" spans="2:5" ht="19.5" customHeight="1" thickBot="1">
      <c r="B45" s="67" t="s">
        <v>100</v>
      </c>
      <c r="C45" s="50">
        <f>'Balance Sheet'!$C$43+'Balance Sheet'!$C$38+'Balance Sheet'!$C$34</f>
        <v>0</v>
      </c>
      <c r="D45" s="50">
        <f>'Balance Sheet'!$D$43+'Balance Sheet'!$D$38+'Balance Sheet'!$D$34</f>
        <v>0</v>
      </c>
      <c r="E45" s="50">
        <f>'Balance Sheet'!$D$43+'Balance Sheet'!$D$38+'Balance Sheet'!$D$34</f>
        <v>0</v>
      </c>
    </row>
    <row r="46" spans="2:5" ht="13.5" customHeight="1" thickTop="1">
      <c r="B46" s="51"/>
      <c r="C46" s="52"/>
      <c r="D46" s="53"/>
      <c r="E46" s="53"/>
    </row>
    <row r="47" spans="2:5" ht="15" customHeight="1">
      <c r="B47" s="38"/>
      <c r="C47" s="38"/>
      <c r="D47" s="38"/>
      <c r="E47" s="38"/>
    </row>
    <row r="48" spans="2:5" ht="19.5" customHeight="1">
      <c r="B48" s="56" t="s">
        <v>101</v>
      </c>
      <c r="C48" s="54">
        <f>SUM(C24-C45)</f>
        <v>0</v>
      </c>
      <c r="D48" s="54">
        <f>SUM(D24-D45)</f>
        <v>0</v>
      </c>
      <c r="E48" s="54">
        <f>SUM(E24-E45)</f>
        <v>0</v>
      </c>
    </row>
    <row r="49" ht="19.5" customHeight="1"/>
  </sheetData>
  <sheetProtection/>
  <conditionalFormatting sqref="C48:D48">
    <cfRule type="cellIs" priority="2" dxfId="0" operator="lessThan">
      <formula>0</formula>
    </cfRule>
  </conditionalFormatting>
  <conditionalFormatting sqref="E48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69"/>
  <sheetViews>
    <sheetView zoomScalePageLayoutView="0" workbookViewId="0" topLeftCell="A47">
      <selection activeCell="N15" sqref="N15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9.140625" style="0" customWidth="1"/>
  </cols>
  <sheetData>
    <row r="1" spans="1:10" ht="19.5">
      <c r="A1" s="127" t="s">
        <v>107</v>
      </c>
      <c r="B1" s="127"/>
      <c r="C1" s="128" t="s">
        <v>108</v>
      </c>
      <c r="D1" s="128"/>
      <c r="E1" s="128"/>
      <c r="F1" s="128"/>
      <c r="G1" s="128"/>
      <c r="H1" s="128"/>
      <c r="I1" s="128"/>
      <c r="J1" s="128"/>
    </row>
    <row r="2" spans="1:12" ht="12">
      <c r="A2" s="72"/>
      <c r="B2" s="72"/>
      <c r="C2" s="73"/>
      <c r="D2" s="73"/>
      <c r="E2" s="74"/>
      <c r="F2" s="73"/>
      <c r="G2" s="73"/>
      <c r="H2" s="74"/>
      <c r="I2" s="73"/>
      <c r="J2" s="72"/>
      <c r="K2" s="73"/>
      <c r="L2" s="72"/>
    </row>
    <row r="3" spans="1:12" ht="12">
      <c r="A3" s="75"/>
      <c r="B3" s="75"/>
      <c r="C3" s="74"/>
      <c r="D3" s="74"/>
      <c r="E3" s="75"/>
      <c r="F3" s="75"/>
      <c r="G3" s="74"/>
      <c r="H3" s="75"/>
      <c r="I3" s="75"/>
      <c r="J3" s="74"/>
      <c r="K3" s="75"/>
      <c r="L3" s="74"/>
    </row>
    <row r="4" spans="1:12" ht="13.5">
      <c r="A4" s="129" t="s">
        <v>109</v>
      </c>
      <c r="B4" s="129"/>
      <c r="C4" s="125">
        <v>2022</v>
      </c>
      <c r="D4" s="125" t="s">
        <v>110</v>
      </c>
      <c r="E4" s="125"/>
      <c r="F4" s="125">
        <v>2023</v>
      </c>
      <c r="G4" s="125" t="s">
        <v>110</v>
      </c>
      <c r="H4" s="125"/>
      <c r="I4" s="125">
        <v>2024</v>
      </c>
      <c r="J4" s="125" t="s">
        <v>110</v>
      </c>
      <c r="K4" s="125">
        <v>2025</v>
      </c>
      <c r="L4" s="125" t="s">
        <v>110</v>
      </c>
    </row>
    <row r="5" spans="1:12" ht="12.75">
      <c r="A5" s="74"/>
      <c r="B5" s="76" t="s">
        <v>111</v>
      </c>
      <c r="C5" s="74"/>
      <c r="D5" s="77"/>
      <c r="E5" s="74"/>
      <c r="F5" s="74"/>
      <c r="G5" s="77"/>
      <c r="H5" s="74"/>
      <c r="I5" s="74"/>
      <c r="J5" s="77"/>
      <c r="K5" s="74"/>
      <c r="L5" s="77"/>
    </row>
    <row r="6" spans="1:12" ht="12">
      <c r="A6" s="74"/>
      <c r="B6" s="78" t="s">
        <v>112</v>
      </c>
      <c r="C6" s="79"/>
      <c r="D6" s="80" t="str">
        <f aca="true" t="shared" si="0" ref="D6:D11">IF(OR(C6=0,C$11=0)," - ",C6/C$11)</f>
        <v> - </v>
      </c>
      <c r="E6" s="75"/>
      <c r="F6" s="79"/>
      <c r="G6" s="80" t="str">
        <f aca="true" t="shared" si="1" ref="G6:G11">IF(OR(F6=0,F$11=0)," - ",F6/F$11)</f>
        <v> - </v>
      </c>
      <c r="H6" s="75"/>
      <c r="I6" s="79"/>
      <c r="J6" s="80" t="str">
        <f aca="true" t="shared" si="2" ref="J6:J11">IF(OR(I6=0,I$11=0)," - ",I6/I$11)</f>
        <v> - </v>
      </c>
      <c r="K6" s="79"/>
      <c r="L6" s="80" t="str">
        <f aca="true" t="shared" si="3" ref="L6:L11">IF(OR(K6=0,K$11=0)," - ",K6/K$11)</f>
        <v> - </v>
      </c>
    </row>
    <row r="7" spans="1:12" ht="12">
      <c r="A7" s="74"/>
      <c r="B7" s="78" t="s">
        <v>113</v>
      </c>
      <c r="C7" s="79"/>
      <c r="D7" s="80" t="str">
        <f t="shared" si="0"/>
        <v> - </v>
      </c>
      <c r="E7" s="75"/>
      <c r="F7" s="79"/>
      <c r="G7" s="80" t="str">
        <f t="shared" si="1"/>
        <v> - </v>
      </c>
      <c r="H7" s="75"/>
      <c r="I7" s="79"/>
      <c r="J7" s="80" t="str">
        <f t="shared" si="2"/>
        <v> - </v>
      </c>
      <c r="K7" s="79"/>
      <c r="L7" s="80" t="str">
        <f t="shared" si="3"/>
        <v> - </v>
      </c>
    </row>
    <row r="8" spans="1:12" ht="12">
      <c r="A8" s="74"/>
      <c r="B8" s="78" t="s">
        <v>114</v>
      </c>
      <c r="C8" s="79"/>
      <c r="D8" s="80" t="str">
        <f t="shared" si="0"/>
        <v> - </v>
      </c>
      <c r="E8" s="75"/>
      <c r="F8" s="79"/>
      <c r="G8" s="80" t="str">
        <f t="shared" si="1"/>
        <v> - </v>
      </c>
      <c r="H8" s="75"/>
      <c r="I8" s="79"/>
      <c r="J8" s="80" t="str">
        <f t="shared" si="2"/>
        <v> - </v>
      </c>
      <c r="K8" s="79"/>
      <c r="L8" s="80" t="str">
        <f t="shared" si="3"/>
        <v> - </v>
      </c>
    </row>
    <row r="9" spans="1:12" ht="12">
      <c r="A9" s="74"/>
      <c r="B9" s="78" t="s">
        <v>115</v>
      </c>
      <c r="C9" s="79"/>
      <c r="D9" s="80" t="str">
        <f t="shared" si="0"/>
        <v> - </v>
      </c>
      <c r="E9" s="75"/>
      <c r="F9" s="79"/>
      <c r="G9" s="80" t="str">
        <f t="shared" si="1"/>
        <v> - </v>
      </c>
      <c r="H9" s="75"/>
      <c r="I9" s="79"/>
      <c r="J9" s="80" t="str">
        <f t="shared" si="2"/>
        <v> - </v>
      </c>
      <c r="K9" s="79"/>
      <c r="L9" s="80" t="str">
        <f t="shared" si="3"/>
        <v> - </v>
      </c>
    </row>
    <row r="10" spans="1:12" ht="12">
      <c r="A10" s="74"/>
      <c r="B10" s="81" t="s">
        <v>21</v>
      </c>
      <c r="C10" s="79"/>
      <c r="D10" s="80" t="str">
        <f t="shared" si="0"/>
        <v> - </v>
      </c>
      <c r="E10" s="75"/>
      <c r="F10" s="79"/>
      <c r="G10" s="80" t="str">
        <f t="shared" si="1"/>
        <v> - </v>
      </c>
      <c r="H10" s="75"/>
      <c r="I10" s="79"/>
      <c r="J10" s="80" t="str">
        <f t="shared" si="2"/>
        <v> - </v>
      </c>
      <c r="K10" s="79"/>
      <c r="L10" s="80" t="str">
        <f t="shared" si="3"/>
        <v> - </v>
      </c>
    </row>
    <row r="11" spans="1:12" ht="12.75">
      <c r="A11" s="74"/>
      <c r="B11" s="103" t="s">
        <v>116</v>
      </c>
      <c r="C11" s="82">
        <f>SUM(C6:C10)</f>
        <v>0</v>
      </c>
      <c r="D11" s="80" t="str">
        <f t="shared" si="0"/>
        <v> - </v>
      </c>
      <c r="E11" s="74"/>
      <c r="F11" s="82">
        <f>SUM(F6:F10)</f>
        <v>0</v>
      </c>
      <c r="G11" s="80" t="str">
        <f t="shared" si="1"/>
        <v> - </v>
      </c>
      <c r="H11" s="74"/>
      <c r="I11" s="82">
        <f>SUM(I6:I10)</f>
        <v>0</v>
      </c>
      <c r="J11" s="80" t="str">
        <f t="shared" si="2"/>
        <v> - </v>
      </c>
      <c r="K11" s="82">
        <f>SUM(K6:K10)</f>
        <v>0</v>
      </c>
      <c r="L11" s="80" t="str">
        <f t="shared" si="3"/>
        <v> - </v>
      </c>
    </row>
    <row r="12" spans="1:12" ht="12">
      <c r="A12" s="74"/>
      <c r="B12" s="74"/>
      <c r="C12" s="74"/>
      <c r="D12" s="77"/>
      <c r="E12" s="74"/>
      <c r="F12" s="74"/>
      <c r="G12" s="77"/>
      <c r="H12" s="74"/>
      <c r="I12" s="74"/>
      <c r="J12" s="77"/>
      <c r="K12" s="74"/>
      <c r="L12" s="77"/>
    </row>
    <row r="13" spans="1:12" ht="12.75">
      <c r="A13" s="74"/>
      <c r="B13" s="76" t="s">
        <v>117</v>
      </c>
      <c r="C13" s="74"/>
      <c r="D13" s="77"/>
      <c r="E13" s="74"/>
      <c r="F13" s="74"/>
      <c r="G13" s="77"/>
      <c r="H13" s="74"/>
      <c r="I13" s="74"/>
      <c r="J13" s="77"/>
      <c r="K13" s="74"/>
      <c r="L13" s="77"/>
    </row>
    <row r="14" spans="1:12" ht="12">
      <c r="A14" s="74"/>
      <c r="B14" s="78" t="s">
        <v>118</v>
      </c>
      <c r="C14" s="79"/>
      <c r="D14" s="80" t="str">
        <f aca="true" t="shared" si="4" ref="D14:D19">IF(OR(C14=0,C$11=0)," - ",C14/C$11)</f>
        <v> - </v>
      </c>
      <c r="E14" s="75"/>
      <c r="F14" s="79"/>
      <c r="G14" s="80" t="str">
        <f aca="true" t="shared" si="5" ref="G14:G21">IF(OR(F14=0,F$11=0)," - ",F14/F$11)</f>
        <v> - </v>
      </c>
      <c r="H14" s="75"/>
      <c r="I14" s="79"/>
      <c r="J14" s="80" t="str">
        <f aca="true" t="shared" si="6" ref="J14:J21">IF(OR(I14=0,I$11=0)," - ",I14/I$11)</f>
        <v> - </v>
      </c>
      <c r="K14" s="79"/>
      <c r="L14" s="80" t="str">
        <f aca="true" t="shared" si="7" ref="L14:L19">IF(OR(K14=0,K$11=0)," - ",K14/K$11)</f>
        <v> - </v>
      </c>
    </row>
    <row r="15" spans="1:12" ht="12">
      <c r="A15" s="74"/>
      <c r="B15" s="78" t="s">
        <v>119</v>
      </c>
      <c r="C15" s="79"/>
      <c r="D15" s="80" t="str">
        <f t="shared" si="4"/>
        <v> - </v>
      </c>
      <c r="E15" s="75"/>
      <c r="F15" s="79"/>
      <c r="G15" s="80" t="str">
        <f t="shared" si="5"/>
        <v> - </v>
      </c>
      <c r="H15" s="75"/>
      <c r="I15" s="79"/>
      <c r="J15" s="80" t="str">
        <f t="shared" si="6"/>
        <v> - </v>
      </c>
      <c r="K15" s="79"/>
      <c r="L15" s="80" t="str">
        <f t="shared" si="7"/>
        <v> - </v>
      </c>
    </row>
    <row r="16" spans="1:12" ht="12">
      <c r="A16" s="74"/>
      <c r="B16" s="78" t="s">
        <v>120</v>
      </c>
      <c r="C16" s="79"/>
      <c r="D16" s="80" t="str">
        <f t="shared" si="4"/>
        <v> - </v>
      </c>
      <c r="E16" s="75"/>
      <c r="F16" s="79"/>
      <c r="G16" s="80" t="str">
        <f t="shared" si="5"/>
        <v> - </v>
      </c>
      <c r="H16" s="75"/>
      <c r="I16" s="79"/>
      <c r="J16" s="80" t="str">
        <f t="shared" si="6"/>
        <v> - </v>
      </c>
      <c r="K16" s="79"/>
      <c r="L16" s="80" t="str">
        <f t="shared" si="7"/>
        <v> - </v>
      </c>
    </row>
    <row r="17" spans="1:12" ht="12">
      <c r="A17" s="74"/>
      <c r="B17" s="78" t="s">
        <v>21</v>
      </c>
      <c r="C17" s="79"/>
      <c r="D17" s="80" t="str">
        <f t="shared" si="4"/>
        <v> - </v>
      </c>
      <c r="E17" s="75"/>
      <c r="F17" s="79"/>
      <c r="G17" s="80" t="str">
        <f t="shared" si="5"/>
        <v> - </v>
      </c>
      <c r="H17" s="75"/>
      <c r="I17" s="79"/>
      <c r="J17" s="80" t="str">
        <f t="shared" si="6"/>
        <v> - </v>
      </c>
      <c r="K17" s="79"/>
      <c r="L17" s="80" t="str">
        <f t="shared" si="7"/>
        <v> - </v>
      </c>
    </row>
    <row r="18" spans="1:12" ht="12">
      <c r="A18" s="74"/>
      <c r="B18" s="81" t="s">
        <v>121</v>
      </c>
      <c r="C18" s="79"/>
      <c r="D18" s="80" t="str">
        <f t="shared" si="4"/>
        <v> - </v>
      </c>
      <c r="E18" s="75"/>
      <c r="F18" s="79"/>
      <c r="G18" s="80" t="str">
        <f t="shared" si="5"/>
        <v> - </v>
      </c>
      <c r="H18" s="75"/>
      <c r="I18" s="79"/>
      <c r="J18" s="80" t="str">
        <f t="shared" si="6"/>
        <v> - </v>
      </c>
      <c r="K18" s="79"/>
      <c r="L18" s="80" t="str">
        <f t="shared" si="7"/>
        <v> - </v>
      </c>
    </row>
    <row r="19" spans="1:12" ht="12.75">
      <c r="A19" s="74"/>
      <c r="B19" s="103" t="s">
        <v>122</v>
      </c>
      <c r="C19" s="82">
        <f>SUM(C14:C17)-C18</f>
        <v>0</v>
      </c>
      <c r="D19" s="80" t="str">
        <f t="shared" si="4"/>
        <v> - </v>
      </c>
      <c r="E19" s="74"/>
      <c r="F19" s="82">
        <f>SUM(F14:F17)-F18</f>
        <v>0</v>
      </c>
      <c r="G19" s="80" t="str">
        <f t="shared" si="5"/>
        <v> - </v>
      </c>
      <c r="H19" s="74"/>
      <c r="I19" s="82">
        <f>SUM(I14:I17)-I18</f>
        <v>0</v>
      </c>
      <c r="J19" s="80" t="str">
        <f t="shared" si="6"/>
        <v> - </v>
      </c>
      <c r="K19" s="82">
        <f>SUM(K14:K17)-K18</f>
        <v>0</v>
      </c>
      <c r="L19" s="80" t="str">
        <f t="shared" si="7"/>
        <v> - </v>
      </c>
    </row>
    <row r="20" spans="1:12" ht="12">
      <c r="A20" s="74"/>
      <c r="B20" s="83"/>
      <c r="C20" s="84"/>
      <c r="D20" s="85"/>
      <c r="E20" s="74"/>
      <c r="F20" s="84"/>
      <c r="G20" s="85"/>
      <c r="H20" s="74"/>
      <c r="I20" s="84"/>
      <c r="J20" s="85"/>
      <c r="K20" s="84"/>
      <c r="L20" s="85"/>
    </row>
    <row r="21" spans="1:12" ht="12.75">
      <c r="A21" s="74"/>
      <c r="B21" s="105" t="s">
        <v>123</v>
      </c>
      <c r="C21" s="106">
        <f>C11-C19</f>
        <v>0</v>
      </c>
      <c r="D21" s="107" t="str">
        <f>IF(OR(C21=0,C$11=0)," - ",C21/C$11)</f>
        <v> - </v>
      </c>
      <c r="E21" s="108"/>
      <c r="F21" s="106">
        <f>F11-F19</f>
        <v>0</v>
      </c>
      <c r="G21" s="107" t="str">
        <f t="shared" si="5"/>
        <v> - </v>
      </c>
      <c r="H21" s="108"/>
      <c r="I21" s="106">
        <f>I11-I19</f>
        <v>0</v>
      </c>
      <c r="J21" s="107" t="str">
        <f t="shared" si="6"/>
        <v> - </v>
      </c>
      <c r="K21" s="106">
        <f>K11-K19</f>
        <v>0</v>
      </c>
      <c r="L21" s="107" t="str">
        <f>IF(OR(K21=0,K$11=0)," - ",K21/K$11)</f>
        <v> - </v>
      </c>
    </row>
    <row r="22" spans="1:12" ht="12">
      <c r="A22" s="74"/>
      <c r="B22" s="74"/>
      <c r="C22" s="74"/>
      <c r="D22" s="85"/>
      <c r="E22" s="74"/>
      <c r="F22" s="74"/>
      <c r="G22" s="85"/>
      <c r="H22" s="74"/>
      <c r="I22" s="74"/>
      <c r="J22" s="85"/>
      <c r="K22" s="74"/>
      <c r="L22" s="85"/>
    </row>
    <row r="23" spans="1:12" ht="12.75">
      <c r="A23" s="74"/>
      <c r="B23" s="88" t="s">
        <v>124</v>
      </c>
      <c r="C23" s="75"/>
      <c r="D23" s="85"/>
      <c r="E23" s="75"/>
      <c r="F23" s="75"/>
      <c r="G23" s="85"/>
      <c r="H23" s="75"/>
      <c r="I23" s="75"/>
      <c r="J23" s="85"/>
      <c r="K23" s="75"/>
      <c r="L23" s="85"/>
    </row>
    <row r="24" spans="1:12" ht="12">
      <c r="A24" s="74"/>
      <c r="B24" s="78" t="s">
        <v>125</v>
      </c>
      <c r="C24" s="79"/>
      <c r="D24" s="80"/>
      <c r="E24" s="75"/>
      <c r="F24" s="79"/>
      <c r="G24" s="85"/>
      <c r="H24" s="75"/>
      <c r="I24" s="79"/>
      <c r="J24" s="85"/>
      <c r="K24" s="79"/>
      <c r="L24" s="85"/>
    </row>
    <row r="25" spans="1:12" ht="12">
      <c r="A25" s="74"/>
      <c r="B25" s="78" t="s">
        <v>126</v>
      </c>
      <c r="C25" s="79"/>
      <c r="D25" s="80"/>
      <c r="E25" s="75"/>
      <c r="F25" s="79"/>
      <c r="G25" s="85"/>
      <c r="H25" s="75"/>
      <c r="I25" s="79"/>
      <c r="J25" s="85"/>
      <c r="K25" s="79"/>
      <c r="L25" s="85"/>
    </row>
    <row r="26" spans="1:12" ht="12">
      <c r="A26" s="74"/>
      <c r="B26" s="81" t="s">
        <v>21</v>
      </c>
      <c r="C26" s="79"/>
      <c r="D26" s="80"/>
      <c r="E26" s="75"/>
      <c r="F26" s="79"/>
      <c r="G26" s="85"/>
      <c r="H26" s="75"/>
      <c r="I26" s="79"/>
      <c r="J26" s="85"/>
      <c r="K26" s="79"/>
      <c r="L26" s="85"/>
    </row>
    <row r="27" spans="1:12" ht="12.75">
      <c r="A27" s="74"/>
      <c r="B27" s="103" t="s">
        <v>127</v>
      </c>
      <c r="C27" s="82">
        <f>SUM(C24:C26)</f>
        <v>0</v>
      </c>
      <c r="D27" s="80"/>
      <c r="E27" s="74"/>
      <c r="F27" s="82">
        <f>SUM(F24:F26)</f>
        <v>0</v>
      </c>
      <c r="G27" s="85"/>
      <c r="H27" s="74"/>
      <c r="I27" s="82">
        <f>SUM(I24:I26)</f>
        <v>0</v>
      </c>
      <c r="J27" s="85"/>
      <c r="K27" s="82">
        <f>SUM(K24:K26)</f>
        <v>0</v>
      </c>
      <c r="L27" s="85"/>
    </row>
    <row r="28" spans="1:12" ht="12">
      <c r="A28" s="83"/>
      <c r="B28" s="83"/>
      <c r="C28" s="84"/>
      <c r="D28" s="85"/>
      <c r="E28" s="74"/>
      <c r="F28" s="84"/>
      <c r="G28" s="85"/>
      <c r="H28" s="74"/>
      <c r="I28" s="84"/>
      <c r="J28" s="85"/>
      <c r="K28" s="84"/>
      <c r="L28" s="85"/>
    </row>
    <row r="29" spans="1:12" ht="15">
      <c r="A29" s="130" t="s">
        <v>128</v>
      </c>
      <c r="B29" s="130"/>
      <c r="C29" s="109">
        <f>C21+C27</f>
        <v>0</v>
      </c>
      <c r="D29" s="107" t="str">
        <f>IF(OR(C29=0,C$11=0)," - ",C29/C$11)</f>
        <v> - </v>
      </c>
      <c r="E29" s="108"/>
      <c r="F29" s="109">
        <f>F21+F27</f>
        <v>0</v>
      </c>
      <c r="G29" s="107" t="str">
        <f>IF(OR(F29=0,F$11=0)," - ",F29/F$11)</f>
        <v> - </v>
      </c>
      <c r="H29" s="108"/>
      <c r="I29" s="109">
        <f>I21+I27</f>
        <v>0</v>
      </c>
      <c r="J29" s="107" t="str">
        <f>IF(OR(I29=0,I$11=0)," - ",I29/I$11)</f>
        <v> - </v>
      </c>
      <c r="K29" s="109">
        <f>K21+K27</f>
        <v>0</v>
      </c>
      <c r="L29" s="107" t="str">
        <f>IF(OR(K29=0,K$11=0)," - ",K29/K$11)</f>
        <v> - </v>
      </c>
    </row>
    <row r="30" spans="1:12" ht="12">
      <c r="A30" s="74"/>
      <c r="B30" s="74"/>
      <c r="C30" s="90"/>
      <c r="D30" s="85"/>
      <c r="E30" s="74"/>
      <c r="F30" s="74"/>
      <c r="G30" s="85"/>
      <c r="H30" s="74"/>
      <c r="I30" s="74"/>
      <c r="J30" s="85"/>
      <c r="K30" s="74"/>
      <c r="L30" s="85"/>
    </row>
    <row r="31" spans="1:12" ht="15">
      <c r="A31" s="131" t="s">
        <v>1</v>
      </c>
      <c r="B31" s="131"/>
      <c r="C31" s="110"/>
      <c r="D31" s="111"/>
      <c r="E31" s="112"/>
      <c r="F31" s="110"/>
      <c r="G31" s="111"/>
      <c r="H31" s="112"/>
      <c r="I31" s="110"/>
      <c r="J31" s="111"/>
      <c r="K31" s="110"/>
      <c r="L31" s="111"/>
    </row>
    <row r="32" spans="1:12" ht="12.75">
      <c r="A32" s="74"/>
      <c r="B32" s="76" t="s">
        <v>129</v>
      </c>
      <c r="C32" s="74"/>
      <c r="D32" s="85"/>
      <c r="E32" s="74"/>
      <c r="F32" s="74"/>
      <c r="G32" s="85"/>
      <c r="H32" s="74"/>
      <c r="I32" s="74"/>
      <c r="J32" s="85"/>
      <c r="K32" s="74"/>
      <c r="L32" s="85"/>
    </row>
    <row r="33" spans="1:12" ht="12">
      <c r="A33" s="74"/>
      <c r="B33" s="91" t="s">
        <v>130</v>
      </c>
      <c r="C33" s="79"/>
      <c r="D33" s="80" t="str">
        <f aca="true" t="shared" si="8" ref="D33:D52">IF(OR(C33=0,C$11=0)," - ",C33/C$11)</f>
        <v> - </v>
      </c>
      <c r="E33" s="75"/>
      <c r="F33" s="79"/>
      <c r="G33" s="80" t="str">
        <f aca="true" t="shared" si="9" ref="G33:G52">IF(OR(F33=0,F$11=0)," - ",F33/F$11)</f>
        <v> - </v>
      </c>
      <c r="H33" s="75"/>
      <c r="I33" s="79"/>
      <c r="J33" s="80" t="str">
        <f aca="true" t="shared" si="10" ref="J33:J52">IF(OR(I33=0,I$11=0)," - ",I33/I$11)</f>
        <v> - </v>
      </c>
      <c r="K33" s="79"/>
      <c r="L33" s="80" t="str">
        <f aca="true" t="shared" si="11" ref="L33:L52">IF(OR(K33=0,K$11=0)," - ",K33/K$11)</f>
        <v> - </v>
      </c>
    </row>
    <row r="34" spans="1:12" ht="12">
      <c r="A34" s="74"/>
      <c r="B34" s="92" t="s">
        <v>131</v>
      </c>
      <c r="C34" s="79"/>
      <c r="D34" s="80" t="str">
        <f t="shared" si="8"/>
        <v> - </v>
      </c>
      <c r="E34" s="75"/>
      <c r="F34" s="79"/>
      <c r="G34" s="80" t="str">
        <f t="shared" si="9"/>
        <v> - </v>
      </c>
      <c r="H34" s="75"/>
      <c r="I34" s="79"/>
      <c r="J34" s="80" t="str">
        <f t="shared" si="10"/>
        <v> - </v>
      </c>
      <c r="K34" s="79"/>
      <c r="L34" s="80" t="str">
        <f t="shared" si="11"/>
        <v> - </v>
      </c>
    </row>
    <row r="35" spans="1:12" ht="12">
      <c r="A35" s="74"/>
      <c r="B35" s="92" t="s">
        <v>132</v>
      </c>
      <c r="C35" s="79"/>
      <c r="D35" s="80" t="str">
        <f t="shared" si="8"/>
        <v> - </v>
      </c>
      <c r="E35" s="75"/>
      <c r="F35" s="79"/>
      <c r="G35" s="80" t="str">
        <f t="shared" si="9"/>
        <v> - </v>
      </c>
      <c r="H35" s="75"/>
      <c r="I35" s="79"/>
      <c r="J35" s="80" t="str">
        <f t="shared" si="10"/>
        <v> - </v>
      </c>
      <c r="K35" s="79"/>
      <c r="L35" s="80" t="str">
        <f t="shared" si="11"/>
        <v> - </v>
      </c>
    </row>
    <row r="36" spans="1:12" ht="12">
      <c r="A36" s="74"/>
      <c r="B36" s="92" t="s">
        <v>133</v>
      </c>
      <c r="C36" s="79"/>
      <c r="D36" s="80" t="str">
        <f t="shared" si="8"/>
        <v> - </v>
      </c>
      <c r="E36" s="75"/>
      <c r="F36" s="79"/>
      <c r="G36" s="80" t="str">
        <f t="shared" si="9"/>
        <v> - </v>
      </c>
      <c r="H36" s="75"/>
      <c r="I36" s="79"/>
      <c r="J36" s="80" t="str">
        <f t="shared" si="10"/>
        <v> - </v>
      </c>
      <c r="K36" s="79"/>
      <c r="L36" s="80" t="str">
        <f t="shared" si="11"/>
        <v> - </v>
      </c>
    </row>
    <row r="37" spans="1:12" ht="12">
      <c r="A37" s="74"/>
      <c r="B37" s="92" t="s">
        <v>15</v>
      </c>
      <c r="C37" s="79"/>
      <c r="D37" s="80" t="str">
        <f t="shared" si="8"/>
        <v> - </v>
      </c>
      <c r="E37" s="75"/>
      <c r="F37" s="79"/>
      <c r="G37" s="80" t="str">
        <f t="shared" si="9"/>
        <v> - </v>
      </c>
      <c r="H37" s="75"/>
      <c r="I37" s="79"/>
      <c r="J37" s="80" t="str">
        <f t="shared" si="10"/>
        <v> - </v>
      </c>
      <c r="K37" s="79"/>
      <c r="L37" s="80" t="str">
        <f t="shared" si="11"/>
        <v> - </v>
      </c>
    </row>
    <row r="38" spans="1:12" ht="12">
      <c r="A38" s="74"/>
      <c r="B38" s="92" t="s">
        <v>134</v>
      </c>
      <c r="C38" s="79"/>
      <c r="D38" s="80" t="str">
        <f t="shared" si="8"/>
        <v> - </v>
      </c>
      <c r="E38" s="75"/>
      <c r="F38" s="79"/>
      <c r="G38" s="80" t="str">
        <f t="shared" si="9"/>
        <v> - </v>
      </c>
      <c r="H38" s="75"/>
      <c r="I38" s="79"/>
      <c r="J38" s="80" t="str">
        <f t="shared" si="10"/>
        <v> - </v>
      </c>
      <c r="K38" s="79"/>
      <c r="L38" s="80" t="str">
        <f t="shared" si="11"/>
        <v> - </v>
      </c>
    </row>
    <row r="39" spans="1:12" ht="12">
      <c r="A39" s="74"/>
      <c r="B39" s="92" t="s">
        <v>135</v>
      </c>
      <c r="C39" s="79"/>
      <c r="D39" s="80" t="str">
        <f t="shared" si="8"/>
        <v> - </v>
      </c>
      <c r="E39" s="75"/>
      <c r="F39" s="79"/>
      <c r="G39" s="80" t="str">
        <f t="shared" si="9"/>
        <v> - </v>
      </c>
      <c r="H39" s="75"/>
      <c r="I39" s="79"/>
      <c r="J39" s="80" t="str">
        <f t="shared" si="10"/>
        <v> - </v>
      </c>
      <c r="K39" s="79"/>
      <c r="L39" s="80" t="str">
        <f t="shared" si="11"/>
        <v> - </v>
      </c>
    </row>
    <row r="40" spans="1:12" ht="12">
      <c r="A40" s="74"/>
      <c r="B40" s="91" t="s">
        <v>8</v>
      </c>
      <c r="C40" s="79"/>
      <c r="D40" s="80" t="str">
        <f t="shared" si="8"/>
        <v> - </v>
      </c>
      <c r="E40" s="74"/>
      <c r="F40" s="79"/>
      <c r="G40" s="80" t="str">
        <f t="shared" si="9"/>
        <v> - </v>
      </c>
      <c r="H40" s="74"/>
      <c r="I40" s="79"/>
      <c r="J40" s="80" t="str">
        <f t="shared" si="10"/>
        <v> - </v>
      </c>
      <c r="K40" s="79"/>
      <c r="L40" s="80" t="str">
        <f t="shared" si="11"/>
        <v> - </v>
      </c>
    </row>
    <row r="41" spans="1:12" ht="12">
      <c r="A41" s="74"/>
      <c r="B41" s="92" t="s">
        <v>136</v>
      </c>
      <c r="C41" s="79"/>
      <c r="D41" s="80" t="str">
        <f t="shared" si="8"/>
        <v> - </v>
      </c>
      <c r="E41" s="75"/>
      <c r="F41" s="79"/>
      <c r="G41" s="80" t="str">
        <f t="shared" si="9"/>
        <v> - </v>
      </c>
      <c r="H41" s="75"/>
      <c r="I41" s="79"/>
      <c r="J41" s="80" t="str">
        <f t="shared" si="10"/>
        <v> - </v>
      </c>
      <c r="K41" s="79"/>
      <c r="L41" s="80" t="str">
        <f t="shared" si="11"/>
        <v> - </v>
      </c>
    </row>
    <row r="42" spans="1:12" ht="12">
      <c r="A42" s="74"/>
      <c r="B42" s="92" t="s">
        <v>137</v>
      </c>
      <c r="C42" s="79"/>
      <c r="D42" s="80" t="str">
        <f t="shared" si="8"/>
        <v> - </v>
      </c>
      <c r="E42" s="75"/>
      <c r="F42" s="79"/>
      <c r="G42" s="80" t="str">
        <f t="shared" si="9"/>
        <v> - </v>
      </c>
      <c r="H42" s="75"/>
      <c r="I42" s="79"/>
      <c r="J42" s="80" t="str">
        <f t="shared" si="10"/>
        <v> - </v>
      </c>
      <c r="K42" s="79"/>
      <c r="L42" s="80" t="str">
        <f t="shared" si="11"/>
        <v> - </v>
      </c>
    </row>
    <row r="43" spans="1:12" ht="12">
      <c r="A43" s="74"/>
      <c r="B43" s="91" t="s">
        <v>9</v>
      </c>
      <c r="C43" s="79"/>
      <c r="D43" s="80" t="str">
        <f t="shared" si="8"/>
        <v> - </v>
      </c>
      <c r="E43" s="75"/>
      <c r="F43" s="79"/>
      <c r="G43" s="80" t="str">
        <f t="shared" si="9"/>
        <v> - </v>
      </c>
      <c r="H43" s="75"/>
      <c r="I43" s="79"/>
      <c r="J43" s="80" t="str">
        <f t="shared" si="10"/>
        <v> - </v>
      </c>
      <c r="K43" s="79"/>
      <c r="L43" s="80" t="str">
        <f t="shared" si="11"/>
        <v> - </v>
      </c>
    </row>
    <row r="44" spans="1:12" ht="12">
      <c r="A44" s="74"/>
      <c r="B44" s="91" t="s">
        <v>138</v>
      </c>
      <c r="C44" s="79"/>
      <c r="D44" s="80" t="str">
        <f t="shared" si="8"/>
        <v> - </v>
      </c>
      <c r="E44" s="74"/>
      <c r="F44" s="79"/>
      <c r="G44" s="80" t="str">
        <f t="shared" si="9"/>
        <v> - </v>
      </c>
      <c r="H44" s="74"/>
      <c r="I44" s="79"/>
      <c r="J44" s="80" t="str">
        <f t="shared" si="10"/>
        <v> - </v>
      </c>
      <c r="K44" s="79"/>
      <c r="L44" s="80" t="str">
        <f t="shared" si="11"/>
        <v> - </v>
      </c>
    </row>
    <row r="45" spans="1:12" ht="12">
      <c r="A45" s="74"/>
      <c r="B45" s="92" t="s">
        <v>139</v>
      </c>
      <c r="C45" s="79"/>
      <c r="D45" s="80" t="str">
        <f t="shared" si="8"/>
        <v> - </v>
      </c>
      <c r="E45" s="75"/>
      <c r="F45" s="79"/>
      <c r="G45" s="80" t="str">
        <f t="shared" si="9"/>
        <v> - </v>
      </c>
      <c r="H45" s="75"/>
      <c r="I45" s="79"/>
      <c r="J45" s="80" t="str">
        <f t="shared" si="10"/>
        <v> - </v>
      </c>
      <c r="K45" s="79"/>
      <c r="L45" s="80" t="str">
        <f t="shared" si="11"/>
        <v> - </v>
      </c>
    </row>
    <row r="46" spans="1:12" ht="12">
      <c r="A46" s="74"/>
      <c r="B46" s="92" t="s">
        <v>140</v>
      </c>
      <c r="C46" s="79"/>
      <c r="D46" s="80" t="str">
        <f t="shared" si="8"/>
        <v> - </v>
      </c>
      <c r="E46" s="75"/>
      <c r="F46" s="79"/>
      <c r="G46" s="80" t="str">
        <f t="shared" si="9"/>
        <v> - </v>
      </c>
      <c r="H46" s="75"/>
      <c r="I46" s="79"/>
      <c r="J46" s="80" t="str">
        <f t="shared" si="10"/>
        <v> - </v>
      </c>
      <c r="K46" s="79"/>
      <c r="L46" s="80" t="str">
        <f t="shared" si="11"/>
        <v> - </v>
      </c>
    </row>
    <row r="47" spans="1:12" ht="12">
      <c r="A47" s="74"/>
      <c r="B47" s="92" t="s">
        <v>13</v>
      </c>
      <c r="C47" s="79"/>
      <c r="D47" s="80" t="str">
        <f t="shared" si="8"/>
        <v> - </v>
      </c>
      <c r="E47" s="75"/>
      <c r="F47" s="79"/>
      <c r="G47" s="80" t="str">
        <f t="shared" si="9"/>
        <v> - </v>
      </c>
      <c r="H47" s="75"/>
      <c r="I47" s="79"/>
      <c r="J47" s="80" t="str">
        <f t="shared" si="10"/>
        <v> - </v>
      </c>
      <c r="K47" s="79"/>
      <c r="L47" s="80" t="str">
        <f t="shared" si="11"/>
        <v> - </v>
      </c>
    </row>
    <row r="48" spans="1:12" ht="12">
      <c r="A48" s="74"/>
      <c r="B48" s="92" t="s">
        <v>141</v>
      </c>
      <c r="C48" s="79"/>
      <c r="D48" s="80" t="str">
        <f t="shared" si="8"/>
        <v> - </v>
      </c>
      <c r="E48" s="75"/>
      <c r="F48" s="79"/>
      <c r="G48" s="80" t="str">
        <f t="shared" si="9"/>
        <v> - </v>
      </c>
      <c r="H48" s="75"/>
      <c r="I48" s="79"/>
      <c r="J48" s="80" t="str">
        <f t="shared" si="10"/>
        <v> - </v>
      </c>
      <c r="K48" s="79"/>
      <c r="L48" s="80" t="str">
        <f t="shared" si="11"/>
        <v> - </v>
      </c>
    </row>
    <row r="49" spans="1:12" ht="12">
      <c r="A49" s="74"/>
      <c r="B49" s="92" t="s">
        <v>14</v>
      </c>
      <c r="C49" s="79"/>
      <c r="D49" s="80" t="str">
        <f t="shared" si="8"/>
        <v> - </v>
      </c>
      <c r="E49" s="75"/>
      <c r="F49" s="79"/>
      <c r="G49" s="80" t="str">
        <f t="shared" si="9"/>
        <v> - </v>
      </c>
      <c r="H49" s="75"/>
      <c r="I49" s="79"/>
      <c r="J49" s="80" t="str">
        <f t="shared" si="10"/>
        <v> - </v>
      </c>
      <c r="K49" s="79"/>
      <c r="L49" s="80" t="str">
        <f t="shared" si="11"/>
        <v> - </v>
      </c>
    </row>
    <row r="50" spans="1:12" ht="12">
      <c r="A50" s="74"/>
      <c r="B50" s="92" t="s">
        <v>142</v>
      </c>
      <c r="C50" s="79"/>
      <c r="D50" s="80" t="str">
        <f t="shared" si="8"/>
        <v> - </v>
      </c>
      <c r="E50" s="75"/>
      <c r="F50" s="79"/>
      <c r="G50" s="80" t="str">
        <f t="shared" si="9"/>
        <v> - </v>
      </c>
      <c r="H50" s="75"/>
      <c r="I50" s="79"/>
      <c r="J50" s="80" t="str">
        <f t="shared" si="10"/>
        <v> - </v>
      </c>
      <c r="K50" s="79"/>
      <c r="L50" s="80" t="str">
        <f t="shared" si="11"/>
        <v> - </v>
      </c>
    </row>
    <row r="51" spans="1:12" ht="12">
      <c r="A51" s="74"/>
      <c r="B51" s="81" t="s">
        <v>21</v>
      </c>
      <c r="C51" s="79"/>
      <c r="D51" s="80" t="str">
        <f t="shared" si="8"/>
        <v> - </v>
      </c>
      <c r="E51" s="75"/>
      <c r="F51" s="79"/>
      <c r="G51" s="80" t="str">
        <f t="shared" si="9"/>
        <v> - </v>
      </c>
      <c r="H51" s="75"/>
      <c r="I51" s="79"/>
      <c r="J51" s="80" t="str">
        <f t="shared" si="10"/>
        <v> - </v>
      </c>
      <c r="K51" s="79"/>
      <c r="L51" s="80" t="str">
        <f t="shared" si="11"/>
        <v> - </v>
      </c>
    </row>
    <row r="52" spans="1:12" ht="12.75">
      <c r="A52" s="74"/>
      <c r="B52" s="103" t="s">
        <v>143</v>
      </c>
      <c r="C52" s="82">
        <f>SUM(C33:C51)</f>
        <v>0</v>
      </c>
      <c r="D52" s="80" t="str">
        <f t="shared" si="8"/>
        <v> - </v>
      </c>
      <c r="E52" s="74"/>
      <c r="F52" s="82">
        <f>SUM(F33:F51)</f>
        <v>0</v>
      </c>
      <c r="G52" s="80" t="str">
        <f t="shared" si="9"/>
        <v> - </v>
      </c>
      <c r="H52" s="74"/>
      <c r="I52" s="82">
        <f>SUM(I33:I51)</f>
        <v>0</v>
      </c>
      <c r="J52" s="80" t="str">
        <f t="shared" si="10"/>
        <v> - </v>
      </c>
      <c r="K52" s="82">
        <f>SUM(K33:K51)</f>
        <v>0</v>
      </c>
      <c r="L52" s="80" t="str">
        <f t="shared" si="11"/>
        <v> - </v>
      </c>
    </row>
    <row r="53" spans="1:12" ht="12">
      <c r="A53" s="74"/>
      <c r="B53" s="74"/>
      <c r="C53" s="74"/>
      <c r="D53" s="85"/>
      <c r="E53" s="74"/>
      <c r="F53" s="74"/>
      <c r="G53" s="85"/>
      <c r="H53" s="74"/>
      <c r="I53" s="74"/>
      <c r="J53" s="85"/>
      <c r="K53" s="74"/>
      <c r="L53" s="85"/>
    </row>
    <row r="54" spans="1:12" ht="12.75">
      <c r="A54" s="74"/>
      <c r="B54" s="76" t="s">
        <v>144</v>
      </c>
      <c r="C54" s="74"/>
      <c r="D54" s="85"/>
      <c r="E54" s="74"/>
      <c r="F54" s="74"/>
      <c r="G54" s="85"/>
      <c r="H54" s="74"/>
      <c r="I54" s="74"/>
      <c r="J54" s="85"/>
      <c r="K54" s="74"/>
      <c r="L54" s="85"/>
    </row>
    <row r="55" spans="1:12" ht="12">
      <c r="A55" s="74"/>
      <c r="B55" s="92" t="s">
        <v>145</v>
      </c>
      <c r="C55" s="79"/>
      <c r="D55" s="80" t="str">
        <f>IF(OR(C55=0,C$11=0)," - ",C55/C$11)</f>
        <v> - </v>
      </c>
      <c r="E55" s="75"/>
      <c r="F55" s="79"/>
      <c r="G55" s="80" t="str">
        <f>IF(OR(F55=0,F$11=0)," - ",F55/F$11)</f>
        <v> - </v>
      </c>
      <c r="H55" s="75"/>
      <c r="I55" s="79"/>
      <c r="J55" s="80" t="str">
        <f>IF(OR(I55=0,I$11=0)," - ",I55/I$11)</f>
        <v> - </v>
      </c>
      <c r="K55" s="79"/>
      <c r="L55" s="80" t="str">
        <f>IF(OR(K55=0,K$11=0)," - ",K55/K$11)</f>
        <v> - </v>
      </c>
    </row>
    <row r="56" spans="1:12" ht="12">
      <c r="A56" s="74"/>
      <c r="B56" s="92" t="s">
        <v>146</v>
      </c>
      <c r="C56" s="79"/>
      <c r="D56" s="80" t="str">
        <f>IF(OR(C56=0,C$11=0)," - ",C56/C$11)</f>
        <v> - </v>
      </c>
      <c r="E56" s="75"/>
      <c r="F56" s="79"/>
      <c r="G56" s="80" t="str">
        <f>IF(OR(F56=0,F$11=0)," - ",F56/F$11)</f>
        <v> - </v>
      </c>
      <c r="H56" s="75"/>
      <c r="I56" s="79"/>
      <c r="J56" s="80" t="str">
        <f>IF(OR(I56=0,I$11=0)," - ",I56/I$11)</f>
        <v> - </v>
      </c>
      <c r="K56" s="79"/>
      <c r="L56" s="80" t="str">
        <f>IF(OR(K56=0,K$11=0)," - ",K56/K$11)</f>
        <v> - </v>
      </c>
    </row>
    <row r="57" spans="1:12" ht="12">
      <c r="A57" s="84"/>
      <c r="B57" s="93" t="s">
        <v>21</v>
      </c>
      <c r="C57" s="94"/>
      <c r="D57" s="80" t="str">
        <f>IF(OR(C57=0,C$11=0)," - ",C57/C$11)</f>
        <v> - </v>
      </c>
      <c r="E57" s="95"/>
      <c r="F57" s="94"/>
      <c r="G57" s="80" t="str">
        <f>IF(OR(F57=0,F$11=0)," - ",F57/F$11)</f>
        <v> - </v>
      </c>
      <c r="H57" s="95"/>
      <c r="I57" s="94"/>
      <c r="J57" s="80" t="str">
        <f>IF(OR(I57=0,I$11=0)," - ",I57/I$11)</f>
        <v> - </v>
      </c>
      <c r="K57" s="94"/>
      <c r="L57" s="80" t="str">
        <f>IF(OR(K57=0,K$11=0)," - ",K57/K$11)</f>
        <v> - </v>
      </c>
    </row>
    <row r="58" spans="1:12" ht="12.75">
      <c r="A58" s="84"/>
      <c r="B58" s="104" t="s">
        <v>147</v>
      </c>
      <c r="C58" s="96">
        <f>SUM(C55:C57)</f>
        <v>0</v>
      </c>
      <c r="D58" s="80" t="str">
        <f>IF(OR(C58=0,C$11=0)," - ",C58/C$11)</f>
        <v> - </v>
      </c>
      <c r="E58" s="84"/>
      <c r="F58" s="96">
        <f>SUM(F55:F57)</f>
        <v>0</v>
      </c>
      <c r="G58" s="80" t="str">
        <f>IF(OR(F58=0,F$11=0)," - ",F58/F$11)</f>
        <v> - </v>
      </c>
      <c r="H58" s="84"/>
      <c r="I58" s="96">
        <f>SUM(I55:I57)</f>
        <v>0</v>
      </c>
      <c r="J58" s="80" t="str">
        <f>IF(OR(I58=0,I$11=0)," - ",I58/I$11)</f>
        <v> - </v>
      </c>
      <c r="K58" s="96">
        <f>SUM(K55:K57)</f>
        <v>0</v>
      </c>
      <c r="L58" s="80" t="str">
        <f>IF(OR(K58=0,K$11=0)," - ",K58/K$11)</f>
        <v> - </v>
      </c>
    </row>
    <row r="59" spans="1:12" ht="12">
      <c r="A59" s="84"/>
      <c r="B59" s="84"/>
      <c r="C59" s="84"/>
      <c r="D59" s="85"/>
      <c r="E59" s="74"/>
      <c r="F59" s="84"/>
      <c r="G59" s="85"/>
      <c r="H59" s="74"/>
      <c r="I59" s="84"/>
      <c r="J59" s="85"/>
      <c r="K59" s="84"/>
      <c r="L59" s="85"/>
    </row>
    <row r="60" spans="1:12" ht="15">
      <c r="A60" s="132" t="s">
        <v>148</v>
      </c>
      <c r="B60" s="132"/>
      <c r="C60" s="89">
        <f>C52+C58</f>
        <v>0</v>
      </c>
      <c r="D60" s="86" t="str">
        <f>IF(OR(C60=0,C$11=0)," - ",C60/C$11)</f>
        <v> - </v>
      </c>
      <c r="E60" s="87"/>
      <c r="F60" s="89">
        <f>F52+F58</f>
        <v>0</v>
      </c>
      <c r="G60" s="86" t="str">
        <f>IF(OR(F60=0,F$11=0)," - ",F60/F$11)</f>
        <v> - </v>
      </c>
      <c r="H60" s="87"/>
      <c r="I60" s="89">
        <f>I52+I58</f>
        <v>0</v>
      </c>
      <c r="J60" s="86" t="str">
        <f>IF(OR(I60=0,I$11=0)," - ",I60/I$11)</f>
        <v> - </v>
      </c>
      <c r="K60" s="89">
        <f>K52+K58</f>
        <v>0</v>
      </c>
      <c r="L60" s="86" t="str">
        <f>IF(OR(K60=0,K$11=0)," - ",K60/K$11)</f>
        <v> - </v>
      </c>
    </row>
    <row r="61" spans="1:12" ht="12">
      <c r="A61" s="74"/>
      <c r="B61" s="84"/>
      <c r="C61" s="97"/>
      <c r="D61" s="85"/>
      <c r="E61" s="97"/>
      <c r="F61" s="97"/>
      <c r="G61" s="85"/>
      <c r="H61" s="97"/>
      <c r="I61" s="97"/>
      <c r="J61" s="85"/>
      <c r="K61" s="97"/>
      <c r="L61" s="85"/>
    </row>
    <row r="62" spans="1:12" ht="12">
      <c r="A62" s="74"/>
      <c r="B62" s="98" t="s">
        <v>149</v>
      </c>
      <c r="C62" s="99">
        <f>C29-C60</f>
        <v>0</v>
      </c>
      <c r="D62" s="85"/>
      <c r="E62" s="74"/>
      <c r="F62" s="99">
        <f>F29-F60</f>
        <v>0</v>
      </c>
      <c r="G62" s="85"/>
      <c r="H62" s="74"/>
      <c r="I62" s="99">
        <f>I29-I60</f>
        <v>0</v>
      </c>
      <c r="J62" s="85"/>
      <c r="K62" s="99">
        <f>K29-K60</f>
        <v>0</v>
      </c>
      <c r="L62" s="85"/>
    </row>
    <row r="63" spans="1:12" ht="12">
      <c r="A63" s="74"/>
      <c r="B63" s="100" t="s">
        <v>150</v>
      </c>
      <c r="C63" s="79"/>
      <c r="D63" s="85"/>
      <c r="E63" s="74"/>
      <c r="F63" s="79"/>
      <c r="G63" s="85"/>
      <c r="H63" s="74"/>
      <c r="I63" s="79"/>
      <c r="J63" s="85"/>
      <c r="K63" s="79"/>
      <c r="L63" s="85"/>
    </row>
    <row r="64" spans="1:12" ht="12">
      <c r="A64" s="83"/>
      <c r="B64" s="83"/>
      <c r="C64" s="83"/>
      <c r="D64" s="85"/>
      <c r="E64" s="74"/>
      <c r="F64" s="83"/>
      <c r="G64" s="85"/>
      <c r="H64" s="74"/>
      <c r="I64" s="83"/>
      <c r="J64" s="85"/>
      <c r="K64" s="83"/>
      <c r="L64" s="85"/>
    </row>
    <row r="65" spans="1:12" ht="15">
      <c r="A65" s="126" t="s">
        <v>151</v>
      </c>
      <c r="B65" s="126"/>
      <c r="C65" s="113">
        <f>C62-C63</f>
        <v>0</v>
      </c>
      <c r="D65" s="114"/>
      <c r="E65" s="115"/>
      <c r="F65" s="113">
        <f>F62-F63</f>
        <v>0</v>
      </c>
      <c r="G65" s="114"/>
      <c r="H65" s="115"/>
      <c r="I65" s="113">
        <f>I62-I63</f>
        <v>0</v>
      </c>
      <c r="J65" s="114"/>
      <c r="K65" s="113">
        <f>K62-K63</f>
        <v>0</v>
      </c>
      <c r="L65" s="114"/>
    </row>
    <row r="66" spans="1:12" ht="12">
      <c r="A66" s="84"/>
      <c r="B66" s="84"/>
      <c r="C66" s="84"/>
      <c r="D66" s="85"/>
      <c r="E66" s="74"/>
      <c r="F66" s="84"/>
      <c r="G66" s="85"/>
      <c r="H66" s="74"/>
      <c r="I66" s="84"/>
      <c r="J66" s="85"/>
      <c r="K66" s="84"/>
      <c r="L66" s="85"/>
    </row>
    <row r="67" spans="1:12" ht="12">
      <c r="A67" s="74"/>
      <c r="B67" s="100" t="s">
        <v>152</v>
      </c>
      <c r="C67" s="79"/>
      <c r="D67" s="85"/>
      <c r="E67" s="74"/>
      <c r="F67" s="79"/>
      <c r="G67" s="85"/>
      <c r="H67" s="74"/>
      <c r="I67" s="79"/>
      <c r="J67" s="85"/>
      <c r="K67" s="79"/>
      <c r="L67" s="85"/>
    </row>
    <row r="68" spans="1:12" ht="12.75" thickBot="1">
      <c r="A68" s="74"/>
      <c r="B68" s="98" t="s">
        <v>153</v>
      </c>
      <c r="C68" s="101">
        <f>C65-C67</f>
        <v>0</v>
      </c>
      <c r="D68" s="85"/>
      <c r="E68" s="74"/>
      <c r="F68" s="101">
        <f>F65-F67</f>
        <v>0</v>
      </c>
      <c r="G68" s="85"/>
      <c r="H68" s="74"/>
      <c r="I68" s="101">
        <f>I65-I67</f>
        <v>0</v>
      </c>
      <c r="J68" s="102" t="s">
        <v>154</v>
      </c>
      <c r="K68" s="101">
        <f>K65-K67</f>
        <v>0</v>
      </c>
      <c r="L68" s="102" t="s">
        <v>154</v>
      </c>
    </row>
    <row r="69" spans="1:12" ht="12.75" thickTop="1">
      <c r="A69" s="74"/>
      <c r="B69" s="74"/>
      <c r="C69" s="74"/>
      <c r="D69" s="85"/>
      <c r="E69" s="74"/>
      <c r="F69" s="74"/>
      <c r="G69" s="85"/>
      <c r="H69" s="74"/>
      <c r="I69" s="74"/>
      <c r="J69" s="85"/>
      <c r="K69" s="74"/>
      <c r="L69" s="85"/>
    </row>
  </sheetData>
  <sheetProtection/>
  <mergeCells count="7">
    <mergeCell ref="A65:B65"/>
    <mergeCell ref="A1:B1"/>
    <mergeCell ref="C1:J1"/>
    <mergeCell ref="A4:B4"/>
    <mergeCell ref="A29:B29"/>
    <mergeCell ref="A31:B31"/>
    <mergeCell ref="A60:B6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124"/>
  <sheetViews>
    <sheetView zoomScalePageLayoutView="0" workbookViewId="0" topLeftCell="A8">
      <selection activeCell="Q47" sqref="Q47"/>
    </sheetView>
  </sheetViews>
  <sheetFormatPr defaultColWidth="9.140625" defaultRowHeight="12.75"/>
  <cols>
    <col min="1" max="1" width="32.57421875" style="0" customWidth="1"/>
    <col min="2" max="2" width="9.140625" style="0" customWidth="1"/>
  </cols>
  <sheetData>
    <row r="1" spans="1:14" ht="18">
      <c r="A1" s="152" t="s">
        <v>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3" ht="12">
      <c r="A3" s="8" t="s">
        <v>22</v>
      </c>
    </row>
    <row r="4" ht="12">
      <c r="A4" t="s">
        <v>36</v>
      </c>
    </row>
    <row r="6" spans="1:15" ht="12.75">
      <c r="A6" s="6"/>
      <c r="B6" s="22" t="s">
        <v>37</v>
      </c>
      <c r="C6" s="23" t="s">
        <v>24</v>
      </c>
      <c r="D6" s="23" t="s">
        <v>25</v>
      </c>
      <c r="E6" s="23" t="s">
        <v>26</v>
      </c>
      <c r="F6" s="23" t="s">
        <v>27</v>
      </c>
      <c r="G6" s="23" t="s">
        <v>28</v>
      </c>
      <c r="H6" s="23" t="s">
        <v>29</v>
      </c>
      <c r="I6" s="23" t="s">
        <v>30</v>
      </c>
      <c r="J6" s="23" t="s">
        <v>31</v>
      </c>
      <c r="K6" s="23" t="s">
        <v>32</v>
      </c>
      <c r="L6" s="23" t="s">
        <v>33</v>
      </c>
      <c r="M6" s="23" t="s">
        <v>34</v>
      </c>
      <c r="N6" s="23" t="s">
        <v>35</v>
      </c>
      <c r="O6" s="24" t="s">
        <v>0</v>
      </c>
    </row>
    <row r="7" spans="1:15" ht="6" customHeight="1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1:15" ht="12.75">
      <c r="A8" s="5" t="s">
        <v>52</v>
      </c>
      <c r="B8" s="156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8"/>
    </row>
    <row r="9" spans="1:15" ht="12.75">
      <c r="A9" s="7" t="s">
        <v>38</v>
      </c>
      <c r="B9" s="3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4"/>
    </row>
    <row r="10" spans="1:15" ht="12.75">
      <c r="A10" s="7" t="s">
        <v>39</v>
      </c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4"/>
    </row>
    <row r="11" spans="1:15" ht="12.75">
      <c r="A11" s="7" t="s">
        <v>40</v>
      </c>
      <c r="B11" s="3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14"/>
    </row>
    <row r="12" spans="1:15" ht="12.75">
      <c r="A12" s="7" t="s">
        <v>54</v>
      </c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14"/>
    </row>
    <row r="13" spans="1:15" ht="12.75">
      <c r="A13" s="5" t="s">
        <v>53</v>
      </c>
      <c r="B13" s="9">
        <f>SUM(B9:B12)</f>
        <v>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4"/>
    </row>
    <row r="14" spans="1:15" ht="6.75" customHeight="1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5"/>
    </row>
    <row r="15" spans="1:15" ht="12.75">
      <c r="A15" s="5" t="s">
        <v>4</v>
      </c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1"/>
    </row>
    <row r="16" spans="1:15" ht="12.75">
      <c r="A16" s="7" t="s">
        <v>18</v>
      </c>
      <c r="B16" s="9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4">
        <f>SUM(C16:N16)</f>
        <v>0</v>
      </c>
    </row>
    <row r="17" spans="1:15" ht="12.75">
      <c r="A17" s="7" t="s">
        <v>19</v>
      </c>
      <c r="B17" s="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14">
        <f>SUM(C17:N17)</f>
        <v>0</v>
      </c>
    </row>
    <row r="18" spans="1:15" ht="12.75">
      <c r="A18" s="7" t="s">
        <v>20</v>
      </c>
      <c r="B18" s="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14"/>
    </row>
    <row r="19" spans="1:15" ht="12.75">
      <c r="A19" s="7" t="s">
        <v>159</v>
      </c>
      <c r="B19" s="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14"/>
    </row>
    <row r="20" spans="1:15" ht="12.75">
      <c r="A20" s="7" t="s">
        <v>160</v>
      </c>
      <c r="B20" s="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14">
        <f>SUM(C20:N20)</f>
        <v>0</v>
      </c>
    </row>
    <row r="21" spans="1:15" ht="12.75">
      <c r="A21" s="5" t="s">
        <v>45</v>
      </c>
      <c r="B21" s="9"/>
      <c r="C21" s="1">
        <f aca="true" t="shared" si="0" ref="C21:O21">SUM(C16:C20)</f>
        <v>0</v>
      </c>
      <c r="D21" s="1">
        <f t="shared" si="0"/>
        <v>0</v>
      </c>
      <c r="E21" s="1">
        <f t="shared" si="0"/>
        <v>0</v>
      </c>
      <c r="F21" s="1">
        <f t="shared" si="0"/>
        <v>0</v>
      </c>
      <c r="G21" s="1">
        <f t="shared" si="0"/>
        <v>0</v>
      </c>
      <c r="H21" s="1">
        <f t="shared" si="0"/>
        <v>0</v>
      </c>
      <c r="I21" s="1">
        <f t="shared" si="0"/>
        <v>0</v>
      </c>
      <c r="J21" s="1">
        <f t="shared" si="0"/>
        <v>0</v>
      </c>
      <c r="K21" s="1">
        <f t="shared" si="0"/>
        <v>0</v>
      </c>
      <c r="L21" s="1">
        <f t="shared" si="0"/>
        <v>0</v>
      </c>
      <c r="M21" s="1">
        <f t="shared" si="0"/>
        <v>0</v>
      </c>
      <c r="N21" s="1">
        <f t="shared" si="0"/>
        <v>0</v>
      </c>
      <c r="O21" s="1">
        <f t="shared" si="0"/>
        <v>0</v>
      </c>
    </row>
    <row r="22" spans="1:15" ht="6.75" customHeight="1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5"/>
    </row>
    <row r="23" spans="1:15" ht="12.75">
      <c r="A23" s="7" t="s">
        <v>46</v>
      </c>
      <c r="B23" s="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4">
        <f>SUM(C23:N23)</f>
        <v>0</v>
      </c>
    </row>
    <row r="24" spans="1:15" ht="12.75">
      <c r="A24" s="5" t="s">
        <v>48</v>
      </c>
      <c r="B24" s="9"/>
      <c r="C24" s="1">
        <f>C21-C23</f>
        <v>0</v>
      </c>
      <c r="D24" s="1">
        <f>D21-D23</f>
        <v>0</v>
      </c>
      <c r="E24" s="1">
        <f>E21-E23</f>
        <v>0</v>
      </c>
      <c r="F24" s="1">
        <f aca="true" t="shared" si="1" ref="F24:O24">F21-F23</f>
        <v>0</v>
      </c>
      <c r="G24" s="1">
        <f t="shared" si="1"/>
        <v>0</v>
      </c>
      <c r="H24" s="1">
        <f t="shared" si="1"/>
        <v>0</v>
      </c>
      <c r="I24" s="1">
        <f t="shared" si="1"/>
        <v>0</v>
      </c>
      <c r="J24" s="1">
        <f t="shared" si="1"/>
        <v>0</v>
      </c>
      <c r="K24" s="1">
        <f t="shared" si="1"/>
        <v>0</v>
      </c>
      <c r="L24" s="1">
        <f t="shared" si="1"/>
        <v>0</v>
      </c>
      <c r="M24" s="1">
        <f t="shared" si="1"/>
        <v>0</v>
      </c>
      <c r="N24" s="1">
        <f t="shared" si="1"/>
        <v>0</v>
      </c>
      <c r="O24" s="1">
        <f t="shared" si="1"/>
        <v>0</v>
      </c>
    </row>
    <row r="25" spans="1:15" ht="6.75" customHeight="1">
      <c r="A25" s="136" t="s">
        <v>44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8"/>
    </row>
    <row r="26" spans="1:15" ht="12.75">
      <c r="A26" s="5" t="s">
        <v>1</v>
      </c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ht="12.75">
      <c r="A27" s="7" t="s">
        <v>51</v>
      </c>
      <c r="B27" s="31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">
        <f>SUM(C27:N27)</f>
        <v>0</v>
      </c>
    </row>
    <row r="28" spans="1:15" ht="12.75">
      <c r="A28" s="7" t="s">
        <v>50</v>
      </c>
      <c r="B28" s="31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">
        <f aca="true" t="shared" si="2" ref="O28:O43">SUM(C28:N28)</f>
        <v>0</v>
      </c>
    </row>
    <row r="29" spans="1:15" ht="12.75">
      <c r="A29" s="7" t="s">
        <v>7</v>
      </c>
      <c r="B29" s="31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">
        <f t="shared" si="2"/>
        <v>0</v>
      </c>
    </row>
    <row r="30" spans="1:15" ht="12.75">
      <c r="A30" s="7" t="s">
        <v>49</v>
      </c>
      <c r="B30" s="3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">
        <f t="shared" si="2"/>
        <v>0</v>
      </c>
    </row>
    <row r="31" spans="1:15" ht="12.75">
      <c r="A31" s="7" t="s">
        <v>16</v>
      </c>
      <c r="B31" s="3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">
        <f t="shared" si="2"/>
        <v>0</v>
      </c>
    </row>
    <row r="32" spans="1:15" ht="12.75">
      <c r="A32" s="7" t="s">
        <v>8</v>
      </c>
      <c r="B32" s="31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">
        <f t="shared" si="2"/>
        <v>0</v>
      </c>
    </row>
    <row r="33" spans="1:15" ht="12.75">
      <c r="A33" s="7" t="s">
        <v>11</v>
      </c>
      <c r="B33" s="3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">
        <f t="shared" si="2"/>
        <v>0</v>
      </c>
    </row>
    <row r="34" spans="1:15" ht="12.75">
      <c r="A34" s="6" t="s">
        <v>10</v>
      </c>
      <c r="B34" s="31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">
        <f t="shared" si="2"/>
        <v>0</v>
      </c>
    </row>
    <row r="35" spans="1:15" ht="12.75">
      <c r="A35" s="7" t="s">
        <v>9</v>
      </c>
      <c r="B35" s="31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">
        <f t="shared" si="2"/>
        <v>0</v>
      </c>
    </row>
    <row r="36" spans="1:15" ht="12.75">
      <c r="A36" s="6" t="s">
        <v>12</v>
      </c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">
        <f t="shared" si="2"/>
        <v>0</v>
      </c>
    </row>
    <row r="37" spans="1:15" ht="12.75">
      <c r="A37" s="6" t="s">
        <v>13</v>
      </c>
      <c r="B37" s="31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">
        <f t="shared" si="2"/>
        <v>0</v>
      </c>
    </row>
    <row r="38" spans="1:15" ht="12.75">
      <c r="A38" s="6" t="s">
        <v>14</v>
      </c>
      <c r="B38" s="31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">
        <f t="shared" si="2"/>
        <v>0</v>
      </c>
    </row>
    <row r="39" spans="1:15" ht="12.75">
      <c r="A39" s="6" t="s">
        <v>15</v>
      </c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">
        <f t="shared" si="2"/>
        <v>0</v>
      </c>
    </row>
    <row r="40" spans="1:15" ht="12.75">
      <c r="A40" s="7" t="s">
        <v>2</v>
      </c>
      <c r="B40" s="31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">
        <f t="shared" si="2"/>
        <v>0</v>
      </c>
    </row>
    <row r="41" spans="1:15" ht="12.75">
      <c r="A41" s="7" t="s">
        <v>3</v>
      </c>
      <c r="B41" s="31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">
        <f t="shared" si="2"/>
        <v>0</v>
      </c>
    </row>
    <row r="42" spans="1:15" ht="12.75">
      <c r="A42" s="7" t="s">
        <v>17</v>
      </c>
      <c r="B42" s="31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">
        <f t="shared" si="2"/>
        <v>0</v>
      </c>
    </row>
    <row r="43" spans="1:15" ht="12.75">
      <c r="A43" s="6" t="s">
        <v>21</v>
      </c>
      <c r="B43" s="3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">
        <f t="shared" si="2"/>
        <v>0</v>
      </c>
    </row>
    <row r="44" spans="1:15" ht="13.5" thickBot="1">
      <c r="A44" s="16" t="s">
        <v>41</v>
      </c>
      <c r="B44" s="10">
        <f>SUM(B27:B43)</f>
        <v>0</v>
      </c>
      <c r="C44" s="17">
        <f aca="true" t="shared" si="3" ref="C44:O44">SUM(C27:C43)</f>
        <v>0</v>
      </c>
      <c r="D44" s="17">
        <f t="shared" si="3"/>
        <v>0</v>
      </c>
      <c r="E44" s="17">
        <f t="shared" si="3"/>
        <v>0</v>
      </c>
      <c r="F44" s="17">
        <f t="shared" si="3"/>
        <v>0</v>
      </c>
      <c r="G44" s="17">
        <f t="shared" si="3"/>
        <v>0</v>
      </c>
      <c r="H44" s="17">
        <f t="shared" si="3"/>
        <v>0</v>
      </c>
      <c r="I44" s="17">
        <f t="shared" si="3"/>
        <v>0</v>
      </c>
      <c r="J44" s="17">
        <f t="shared" si="3"/>
        <v>0</v>
      </c>
      <c r="K44" s="17">
        <f t="shared" si="3"/>
        <v>0</v>
      </c>
      <c r="L44" s="17">
        <f t="shared" si="3"/>
        <v>0</v>
      </c>
      <c r="M44" s="17">
        <f t="shared" si="3"/>
        <v>0</v>
      </c>
      <c r="N44" s="17">
        <f t="shared" si="3"/>
        <v>0</v>
      </c>
      <c r="O44" s="17">
        <f t="shared" si="3"/>
        <v>0</v>
      </c>
    </row>
    <row r="45" spans="1:15" ht="7.5" customHeight="1" thickBot="1" thickTop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4"/>
    </row>
    <row r="46" spans="1:15" ht="13.5" thickBot="1" thickTop="1">
      <c r="A46" s="18" t="s">
        <v>47</v>
      </c>
      <c r="B46" s="11"/>
      <c r="C46" s="19">
        <f>C24-C44</f>
        <v>0</v>
      </c>
      <c r="D46" s="19">
        <f aca="true" t="shared" si="4" ref="D46:O46">D24-D44</f>
        <v>0</v>
      </c>
      <c r="E46" s="19">
        <f t="shared" si="4"/>
        <v>0</v>
      </c>
      <c r="F46" s="19">
        <f t="shared" si="4"/>
        <v>0</v>
      </c>
      <c r="G46" s="19">
        <f t="shared" si="4"/>
        <v>0</v>
      </c>
      <c r="H46" s="19">
        <f t="shared" si="4"/>
        <v>0</v>
      </c>
      <c r="I46" s="19">
        <f t="shared" si="4"/>
        <v>0</v>
      </c>
      <c r="J46" s="19">
        <f t="shared" si="4"/>
        <v>0</v>
      </c>
      <c r="K46" s="19">
        <f t="shared" si="4"/>
        <v>0</v>
      </c>
      <c r="L46" s="19">
        <f t="shared" si="4"/>
        <v>0</v>
      </c>
      <c r="M46" s="19">
        <f t="shared" si="4"/>
        <v>0</v>
      </c>
      <c r="N46" s="19">
        <f t="shared" si="4"/>
        <v>0</v>
      </c>
      <c r="O46" s="19">
        <f t="shared" si="4"/>
        <v>0</v>
      </c>
    </row>
    <row r="47" spans="1:15" ht="13.5" thickBot="1" thickTop="1">
      <c r="A47" s="18" t="s">
        <v>42</v>
      </c>
      <c r="B47" s="11"/>
      <c r="C47" s="3">
        <f>B48</f>
        <v>0</v>
      </c>
      <c r="D47" s="3">
        <f>C48</f>
        <v>0</v>
      </c>
      <c r="E47" s="3">
        <f aca="true" t="shared" si="5" ref="E47:N47">D48</f>
        <v>0</v>
      </c>
      <c r="F47" s="3">
        <f t="shared" si="5"/>
        <v>0</v>
      </c>
      <c r="G47" s="3">
        <f t="shared" si="5"/>
        <v>0</v>
      </c>
      <c r="H47" s="3">
        <f t="shared" si="5"/>
        <v>0</v>
      </c>
      <c r="I47" s="3">
        <f t="shared" si="5"/>
        <v>0</v>
      </c>
      <c r="J47" s="3">
        <f t="shared" si="5"/>
        <v>0</v>
      </c>
      <c r="K47" s="3">
        <f t="shared" si="5"/>
        <v>0</v>
      </c>
      <c r="L47" s="3">
        <f t="shared" si="5"/>
        <v>0</v>
      </c>
      <c r="M47" s="3">
        <f t="shared" si="5"/>
        <v>0</v>
      </c>
      <c r="N47" s="3">
        <f t="shared" si="5"/>
        <v>0</v>
      </c>
      <c r="O47" s="3"/>
    </row>
    <row r="48" spans="1:15" ht="13.5" thickTop="1">
      <c r="A48" s="20" t="s">
        <v>43</v>
      </c>
      <c r="B48" s="12">
        <f>B13-B44</f>
        <v>0</v>
      </c>
      <c r="C48" s="4">
        <f>C46+C47</f>
        <v>0</v>
      </c>
      <c r="D48" s="4">
        <f aca="true" t="shared" si="6" ref="D48:N48">D46+D47</f>
        <v>0</v>
      </c>
      <c r="E48" s="4">
        <f t="shared" si="6"/>
        <v>0</v>
      </c>
      <c r="F48" s="4">
        <f t="shared" si="6"/>
        <v>0</v>
      </c>
      <c r="G48" s="4">
        <f t="shared" si="6"/>
        <v>0</v>
      </c>
      <c r="H48" s="4">
        <f t="shared" si="6"/>
        <v>0</v>
      </c>
      <c r="I48" s="4">
        <f t="shared" si="6"/>
        <v>0</v>
      </c>
      <c r="J48" s="4">
        <f t="shared" si="6"/>
        <v>0</v>
      </c>
      <c r="K48" s="4">
        <f t="shared" si="6"/>
        <v>0</v>
      </c>
      <c r="L48" s="4">
        <f t="shared" si="6"/>
        <v>0</v>
      </c>
      <c r="M48" s="4">
        <f t="shared" si="6"/>
        <v>0</v>
      </c>
      <c r="N48" s="4">
        <f t="shared" si="6"/>
        <v>0</v>
      </c>
      <c r="O48" s="4"/>
    </row>
    <row r="49" spans="1:15" ht="12.75">
      <c r="A49" s="26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4" ht="18">
      <c r="A50" s="145" t="s">
        <v>6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3" spans="1:14" ht="12.75">
      <c r="A53" s="13"/>
      <c r="B53" s="23" t="s">
        <v>24</v>
      </c>
      <c r="C53" s="23" t="s">
        <v>25</v>
      </c>
      <c r="D53" s="23" t="s">
        <v>26</v>
      </c>
      <c r="E53" s="23" t="s">
        <v>27</v>
      </c>
      <c r="F53" s="23" t="s">
        <v>28</v>
      </c>
      <c r="G53" s="23" t="s">
        <v>29</v>
      </c>
      <c r="H53" s="23" t="s">
        <v>30</v>
      </c>
      <c r="I53" s="23" t="s">
        <v>31</v>
      </c>
      <c r="J53" s="23" t="s">
        <v>32</v>
      </c>
      <c r="K53" s="23" t="s">
        <v>33</v>
      </c>
      <c r="L53" s="23" t="s">
        <v>34</v>
      </c>
      <c r="M53" s="23" t="s">
        <v>35</v>
      </c>
      <c r="N53" s="25" t="s">
        <v>0</v>
      </c>
    </row>
    <row r="54" spans="1:14" ht="6" customHeight="1">
      <c r="A54" s="14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8"/>
    </row>
    <row r="55" spans="1:14" ht="12.75">
      <c r="A55" s="5" t="s">
        <v>4</v>
      </c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1"/>
    </row>
    <row r="56" spans="1:14" ht="12">
      <c r="A56" s="7" t="s">
        <v>18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14">
        <f>SUM(B56:M56)</f>
        <v>0</v>
      </c>
    </row>
    <row r="57" spans="1:14" ht="12">
      <c r="A57" s="7" t="s">
        <v>19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14">
        <f>SUM(B57:M57)</f>
        <v>0</v>
      </c>
    </row>
    <row r="58" spans="1:14" ht="12">
      <c r="A58" s="7" t="s">
        <v>20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14">
        <f>SUM(B58:M58)</f>
        <v>0</v>
      </c>
    </row>
    <row r="59" spans="1:14" ht="12.75">
      <c r="A59" s="5" t="s">
        <v>45</v>
      </c>
      <c r="B59" s="15">
        <f aca="true" t="shared" si="7" ref="B59:N59">SUM(B56:B58)</f>
        <v>0</v>
      </c>
      <c r="C59" s="15">
        <f t="shared" si="7"/>
        <v>0</v>
      </c>
      <c r="D59" s="15">
        <f t="shared" si="7"/>
        <v>0</v>
      </c>
      <c r="E59" s="15">
        <f t="shared" si="7"/>
        <v>0</v>
      </c>
      <c r="F59" s="15">
        <f t="shared" si="7"/>
        <v>0</v>
      </c>
      <c r="G59" s="15">
        <f t="shared" si="7"/>
        <v>0</v>
      </c>
      <c r="H59" s="15">
        <f t="shared" si="7"/>
        <v>0</v>
      </c>
      <c r="I59" s="15">
        <f t="shared" si="7"/>
        <v>0</v>
      </c>
      <c r="J59" s="15">
        <f t="shared" si="7"/>
        <v>0</v>
      </c>
      <c r="K59" s="15">
        <f t="shared" si="7"/>
        <v>0</v>
      </c>
      <c r="L59" s="15">
        <f t="shared" si="7"/>
        <v>0</v>
      </c>
      <c r="M59" s="15">
        <f t="shared" si="7"/>
        <v>0</v>
      </c>
      <c r="N59" s="15">
        <f t="shared" si="7"/>
        <v>0</v>
      </c>
    </row>
    <row r="60" spans="1:14" ht="4.5" customHeight="1">
      <c r="A60" s="133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5"/>
    </row>
    <row r="61" spans="1:14" ht="12">
      <c r="A61" s="7" t="s">
        <v>46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14">
        <f>SUM(B61:M61)</f>
        <v>0</v>
      </c>
    </row>
    <row r="62" spans="1:14" ht="12.75">
      <c r="A62" s="5" t="s">
        <v>48</v>
      </c>
      <c r="B62" s="15">
        <f>B59-B61</f>
        <v>0</v>
      </c>
      <c r="C62" s="15">
        <f aca="true" t="shared" si="8" ref="C62:M62">C59-C61</f>
        <v>0</v>
      </c>
      <c r="D62" s="15">
        <f t="shared" si="8"/>
        <v>0</v>
      </c>
      <c r="E62" s="15">
        <f t="shared" si="8"/>
        <v>0</v>
      </c>
      <c r="F62" s="15">
        <f t="shared" si="8"/>
        <v>0</v>
      </c>
      <c r="G62" s="15">
        <f t="shared" si="8"/>
        <v>0</v>
      </c>
      <c r="H62" s="15">
        <f t="shared" si="8"/>
        <v>0</v>
      </c>
      <c r="I62" s="15">
        <f t="shared" si="8"/>
        <v>0</v>
      </c>
      <c r="J62" s="15">
        <f t="shared" si="8"/>
        <v>0</v>
      </c>
      <c r="K62" s="15">
        <f t="shared" si="8"/>
        <v>0</v>
      </c>
      <c r="L62" s="15">
        <f t="shared" si="8"/>
        <v>0</v>
      </c>
      <c r="M62" s="15">
        <f t="shared" si="8"/>
        <v>0</v>
      </c>
      <c r="N62" s="15">
        <f>N59-N61</f>
        <v>0</v>
      </c>
    </row>
    <row r="63" spans="1:14" ht="4.5" customHeight="1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8"/>
    </row>
    <row r="64" spans="1:14" ht="12.75">
      <c r="A64" s="5" t="s">
        <v>1</v>
      </c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1"/>
    </row>
    <row r="65" spans="1:14" ht="12">
      <c r="A65" s="7" t="s">
        <v>51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15">
        <f>SUM(B65:M65)</f>
        <v>0</v>
      </c>
    </row>
    <row r="66" spans="1:14" ht="12">
      <c r="A66" s="7" t="s">
        <v>50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15">
        <f aca="true" t="shared" si="9" ref="N66:N81">SUM(B66:M66)</f>
        <v>0</v>
      </c>
    </row>
    <row r="67" spans="1:14" ht="12">
      <c r="A67" s="7" t="s">
        <v>7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15">
        <f t="shared" si="9"/>
        <v>0</v>
      </c>
    </row>
    <row r="68" spans="1:14" ht="12">
      <c r="A68" s="7" t="s">
        <v>49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15">
        <f t="shared" si="9"/>
        <v>0</v>
      </c>
    </row>
    <row r="69" spans="1:14" ht="12">
      <c r="A69" s="7" t="s">
        <v>16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15">
        <f t="shared" si="9"/>
        <v>0</v>
      </c>
    </row>
    <row r="70" spans="1:14" ht="12">
      <c r="A70" s="7" t="s">
        <v>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15">
        <f t="shared" si="9"/>
        <v>0</v>
      </c>
    </row>
    <row r="71" spans="1:14" ht="12">
      <c r="A71" s="7" t="s">
        <v>11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15">
        <f t="shared" si="9"/>
        <v>0</v>
      </c>
    </row>
    <row r="72" spans="1:14" ht="12">
      <c r="A72" s="6" t="s">
        <v>10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15">
        <f t="shared" si="9"/>
        <v>0</v>
      </c>
    </row>
    <row r="73" spans="1:14" ht="12">
      <c r="A73" s="7" t="s">
        <v>9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15">
        <f t="shared" si="9"/>
        <v>0</v>
      </c>
    </row>
    <row r="74" spans="1:14" ht="12">
      <c r="A74" s="6" t="s">
        <v>12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15">
        <f t="shared" si="9"/>
        <v>0</v>
      </c>
    </row>
    <row r="75" spans="1:14" ht="12">
      <c r="A75" s="6" t="s">
        <v>13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15">
        <f t="shared" si="9"/>
        <v>0</v>
      </c>
    </row>
    <row r="76" spans="1:14" ht="12">
      <c r="A76" s="6" t="s">
        <v>14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15">
        <f t="shared" si="9"/>
        <v>0</v>
      </c>
    </row>
    <row r="77" spans="1:14" ht="12">
      <c r="A77" s="6" t="s">
        <v>15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15">
        <f t="shared" si="9"/>
        <v>0</v>
      </c>
    </row>
    <row r="78" spans="1:14" ht="12">
      <c r="A78" s="7" t="s">
        <v>2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15">
        <f t="shared" si="9"/>
        <v>0</v>
      </c>
    </row>
    <row r="79" spans="1:14" ht="12">
      <c r="A79" s="7" t="s">
        <v>3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15">
        <f t="shared" si="9"/>
        <v>0</v>
      </c>
    </row>
    <row r="80" spans="1:14" ht="12">
      <c r="A80" s="7" t="s">
        <v>17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15">
        <f t="shared" si="9"/>
        <v>0</v>
      </c>
    </row>
    <row r="81" spans="1:14" ht="12">
      <c r="A81" s="6" t="s">
        <v>21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15">
        <f t="shared" si="9"/>
        <v>0</v>
      </c>
    </row>
    <row r="82" spans="1:14" ht="13.5" thickBot="1">
      <c r="A82" s="16" t="s">
        <v>41</v>
      </c>
      <c r="B82" s="17">
        <f>SUM(B65:B81)</f>
        <v>0</v>
      </c>
      <c r="C82" s="17">
        <f aca="true" t="shared" si="10" ref="C82:N82">SUM(C65:C81)</f>
        <v>0</v>
      </c>
      <c r="D82" s="17">
        <f t="shared" si="10"/>
        <v>0</v>
      </c>
      <c r="E82" s="17">
        <f t="shared" si="10"/>
        <v>0</v>
      </c>
      <c r="F82" s="17">
        <f t="shared" si="10"/>
        <v>0</v>
      </c>
      <c r="G82" s="17">
        <f t="shared" si="10"/>
        <v>0</v>
      </c>
      <c r="H82" s="17">
        <f t="shared" si="10"/>
        <v>0</v>
      </c>
      <c r="I82" s="17">
        <f t="shared" si="10"/>
        <v>0</v>
      </c>
      <c r="J82" s="17">
        <f t="shared" si="10"/>
        <v>0</v>
      </c>
      <c r="K82" s="17">
        <f t="shared" si="10"/>
        <v>0</v>
      </c>
      <c r="L82" s="17">
        <f t="shared" si="10"/>
        <v>0</v>
      </c>
      <c r="M82" s="17">
        <f t="shared" si="10"/>
        <v>0</v>
      </c>
      <c r="N82" s="17">
        <f t="shared" si="10"/>
        <v>0</v>
      </c>
    </row>
    <row r="83" spans="1:14" ht="6.75" customHeight="1" thickBot="1" thickTop="1">
      <c r="A83" s="142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4"/>
    </row>
    <row r="84" spans="1:14" ht="13.5" thickBot="1" thickTop="1">
      <c r="A84" s="18" t="s">
        <v>47</v>
      </c>
      <c r="B84" s="19">
        <f>B62-B82</f>
        <v>0</v>
      </c>
      <c r="C84" s="19">
        <f aca="true" t="shared" si="11" ref="C84:N84">C62-C82</f>
        <v>0</v>
      </c>
      <c r="D84" s="19">
        <f t="shared" si="11"/>
        <v>0</v>
      </c>
      <c r="E84" s="19">
        <f t="shared" si="11"/>
        <v>0</v>
      </c>
      <c r="F84" s="19">
        <f t="shared" si="11"/>
        <v>0</v>
      </c>
      <c r="G84" s="19">
        <f t="shared" si="11"/>
        <v>0</v>
      </c>
      <c r="H84" s="19">
        <f t="shared" si="11"/>
        <v>0</v>
      </c>
      <c r="I84" s="19">
        <f t="shared" si="11"/>
        <v>0</v>
      </c>
      <c r="J84" s="19">
        <f t="shared" si="11"/>
        <v>0</v>
      </c>
      <c r="K84" s="19">
        <f t="shared" si="11"/>
        <v>0</v>
      </c>
      <c r="L84" s="19">
        <f t="shared" si="11"/>
        <v>0</v>
      </c>
      <c r="M84" s="19">
        <f t="shared" si="11"/>
        <v>0</v>
      </c>
      <c r="N84" s="19">
        <f t="shared" si="11"/>
        <v>0</v>
      </c>
    </row>
    <row r="85" spans="1:14" ht="13.5" thickBot="1" thickTop="1">
      <c r="A85" s="18" t="s">
        <v>42</v>
      </c>
      <c r="B85" s="19">
        <f>N48</f>
        <v>0</v>
      </c>
      <c r="C85" s="19">
        <f>B86</f>
        <v>0</v>
      </c>
      <c r="D85" s="19">
        <f aca="true" t="shared" si="12" ref="D85:M85">C86</f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/>
    </row>
    <row r="86" spans="1:14" ht="13.5" thickTop="1">
      <c r="A86" s="20" t="s">
        <v>43</v>
      </c>
      <c r="B86" s="21">
        <f aca="true" t="shared" si="13" ref="B86:M86">B84+B85</f>
        <v>0</v>
      </c>
      <c r="C86" s="21">
        <f t="shared" si="13"/>
        <v>0</v>
      </c>
      <c r="D86" s="21">
        <f t="shared" si="13"/>
        <v>0</v>
      </c>
      <c r="E86" s="21">
        <f t="shared" si="13"/>
        <v>0</v>
      </c>
      <c r="F86" s="21">
        <f t="shared" si="13"/>
        <v>0</v>
      </c>
      <c r="G86" s="21">
        <f t="shared" si="13"/>
        <v>0</v>
      </c>
      <c r="H86" s="21">
        <f t="shared" si="13"/>
        <v>0</v>
      </c>
      <c r="I86" s="21">
        <f t="shared" si="13"/>
        <v>0</v>
      </c>
      <c r="J86" s="21">
        <f t="shared" si="13"/>
        <v>0</v>
      </c>
      <c r="K86" s="21">
        <f t="shared" si="13"/>
        <v>0</v>
      </c>
      <c r="L86" s="21">
        <f t="shared" si="13"/>
        <v>0</v>
      </c>
      <c r="M86" s="21">
        <f t="shared" si="13"/>
        <v>0</v>
      </c>
      <c r="N86" s="21"/>
    </row>
    <row r="87" spans="1:14" ht="12.75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18">
      <c r="A88" s="145" t="s">
        <v>23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</row>
    <row r="89" spans="1:14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75">
      <c r="A91" s="13"/>
      <c r="B91" s="23" t="s">
        <v>24</v>
      </c>
      <c r="C91" s="23" t="s">
        <v>25</v>
      </c>
      <c r="D91" s="23" t="s">
        <v>26</v>
      </c>
      <c r="E91" s="23" t="s">
        <v>27</v>
      </c>
      <c r="F91" s="23" t="s">
        <v>28</v>
      </c>
      <c r="G91" s="23" t="s">
        <v>29</v>
      </c>
      <c r="H91" s="23" t="s">
        <v>30</v>
      </c>
      <c r="I91" s="23" t="s">
        <v>31</v>
      </c>
      <c r="J91" s="23" t="s">
        <v>32</v>
      </c>
      <c r="K91" s="23" t="s">
        <v>33</v>
      </c>
      <c r="L91" s="23" t="s">
        <v>34</v>
      </c>
      <c r="M91" s="23" t="s">
        <v>35</v>
      </c>
      <c r="N91" s="25" t="s">
        <v>0</v>
      </c>
    </row>
    <row r="92" spans="1:14" ht="6.75" customHeight="1">
      <c r="A92" s="14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8"/>
    </row>
    <row r="93" spans="1:14" ht="12.75">
      <c r="A93" s="5" t="s">
        <v>4</v>
      </c>
      <c r="B93" s="149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1"/>
    </row>
    <row r="94" spans="1:14" ht="12">
      <c r="A94" s="7" t="s">
        <v>18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14">
        <f>SUM(B94:M94)</f>
        <v>0</v>
      </c>
    </row>
    <row r="95" spans="1:14" ht="12">
      <c r="A95" s="7" t="s">
        <v>19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14">
        <f>SUM(B95:M95)</f>
        <v>0</v>
      </c>
    </row>
    <row r="96" spans="1:14" ht="12">
      <c r="A96" s="7" t="s">
        <v>20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14">
        <f>SUM(B96:M96)</f>
        <v>0</v>
      </c>
    </row>
    <row r="97" spans="1:14" ht="12.75">
      <c r="A97" s="5" t="s">
        <v>45</v>
      </c>
      <c r="B97" s="15">
        <f aca="true" t="shared" si="14" ref="B97:N97">SUM(B94:B96)</f>
        <v>0</v>
      </c>
      <c r="C97" s="15">
        <f t="shared" si="14"/>
        <v>0</v>
      </c>
      <c r="D97" s="15">
        <f t="shared" si="14"/>
        <v>0</v>
      </c>
      <c r="E97" s="15">
        <f t="shared" si="14"/>
        <v>0</v>
      </c>
      <c r="F97" s="15">
        <f t="shared" si="14"/>
        <v>0</v>
      </c>
      <c r="G97" s="15">
        <f t="shared" si="14"/>
        <v>0</v>
      </c>
      <c r="H97" s="15">
        <f t="shared" si="14"/>
        <v>0</v>
      </c>
      <c r="I97" s="15">
        <f t="shared" si="14"/>
        <v>0</v>
      </c>
      <c r="J97" s="15">
        <f t="shared" si="14"/>
        <v>0</v>
      </c>
      <c r="K97" s="15">
        <f t="shared" si="14"/>
        <v>0</v>
      </c>
      <c r="L97" s="15">
        <f t="shared" si="14"/>
        <v>0</v>
      </c>
      <c r="M97" s="15">
        <f t="shared" si="14"/>
        <v>0</v>
      </c>
      <c r="N97" s="15">
        <f t="shared" si="14"/>
        <v>0</v>
      </c>
    </row>
    <row r="98" spans="1:14" ht="5.25" customHeight="1">
      <c r="A98" s="133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5"/>
    </row>
    <row r="99" spans="1:14" ht="12">
      <c r="A99" s="7" t="s">
        <v>46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14">
        <f>SUM(B99:M99)</f>
        <v>0</v>
      </c>
    </row>
    <row r="100" spans="1:14" ht="12.75">
      <c r="A100" s="5" t="s">
        <v>48</v>
      </c>
      <c r="B100" s="15">
        <f>B97-B99</f>
        <v>0</v>
      </c>
      <c r="C100" s="15">
        <f aca="true" t="shared" si="15" ref="C100:N100">C97-C99</f>
        <v>0</v>
      </c>
      <c r="D100" s="15">
        <f t="shared" si="15"/>
        <v>0</v>
      </c>
      <c r="E100" s="15">
        <f t="shared" si="15"/>
        <v>0</v>
      </c>
      <c r="F100" s="15">
        <f t="shared" si="15"/>
        <v>0</v>
      </c>
      <c r="G100" s="15">
        <f t="shared" si="15"/>
        <v>0</v>
      </c>
      <c r="H100" s="15">
        <f t="shared" si="15"/>
        <v>0</v>
      </c>
      <c r="I100" s="15">
        <f t="shared" si="15"/>
        <v>0</v>
      </c>
      <c r="J100" s="15">
        <f t="shared" si="15"/>
        <v>0</v>
      </c>
      <c r="K100" s="15">
        <f t="shared" si="15"/>
        <v>0</v>
      </c>
      <c r="L100" s="15">
        <f t="shared" si="15"/>
        <v>0</v>
      </c>
      <c r="M100" s="15">
        <f t="shared" si="15"/>
        <v>0</v>
      </c>
      <c r="N100" s="15">
        <f t="shared" si="15"/>
        <v>0</v>
      </c>
    </row>
    <row r="101" spans="1:14" ht="6.75" customHeight="1">
      <c r="A101" s="136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8"/>
    </row>
    <row r="102" spans="1:14" ht="12.75">
      <c r="A102" s="5" t="s">
        <v>1</v>
      </c>
      <c r="B102" s="139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1"/>
    </row>
    <row r="103" spans="1:14" ht="12">
      <c r="A103" s="7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15">
        <f>SUM(B103:M103)</f>
        <v>0</v>
      </c>
    </row>
    <row r="104" spans="1:14" ht="12">
      <c r="A104" s="7" t="s">
        <v>50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15">
        <f aca="true" t="shared" si="16" ref="N104:N119">SUM(B104:M104)</f>
        <v>0</v>
      </c>
    </row>
    <row r="105" spans="1:14" ht="12">
      <c r="A105" s="7" t="s">
        <v>7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15">
        <f t="shared" si="16"/>
        <v>0</v>
      </c>
    </row>
    <row r="106" spans="1:14" ht="12">
      <c r="A106" s="7" t="s">
        <v>49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15">
        <f t="shared" si="16"/>
        <v>0</v>
      </c>
    </row>
    <row r="107" spans="1:14" ht="12">
      <c r="A107" s="7" t="s">
        <v>16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15">
        <f t="shared" si="16"/>
        <v>0</v>
      </c>
    </row>
    <row r="108" spans="1:14" ht="12">
      <c r="A108" s="7" t="s">
        <v>8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15">
        <f t="shared" si="16"/>
        <v>0</v>
      </c>
    </row>
    <row r="109" spans="1:14" ht="12">
      <c r="A109" s="7" t="s">
        <v>11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15">
        <f t="shared" si="16"/>
        <v>0</v>
      </c>
    </row>
    <row r="110" spans="1:14" ht="12">
      <c r="A110" s="6" t="s">
        <v>10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15">
        <f t="shared" si="16"/>
        <v>0</v>
      </c>
    </row>
    <row r="111" spans="1:14" ht="12">
      <c r="A111" s="7" t="s">
        <v>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15">
        <f t="shared" si="16"/>
        <v>0</v>
      </c>
    </row>
    <row r="112" spans="1:14" ht="12">
      <c r="A112" s="6" t="s">
        <v>12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15">
        <f t="shared" si="16"/>
        <v>0</v>
      </c>
    </row>
    <row r="113" spans="1:14" ht="12">
      <c r="A113" s="6" t="s">
        <v>13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15">
        <f t="shared" si="16"/>
        <v>0</v>
      </c>
    </row>
    <row r="114" spans="1:14" ht="12">
      <c r="A114" s="6" t="s">
        <v>14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15">
        <f t="shared" si="16"/>
        <v>0</v>
      </c>
    </row>
    <row r="115" spans="1:14" ht="12">
      <c r="A115" s="6" t="s">
        <v>15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15">
        <f t="shared" si="16"/>
        <v>0</v>
      </c>
    </row>
    <row r="116" spans="1:14" ht="12">
      <c r="A116" s="7" t="s">
        <v>2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15">
        <f t="shared" si="16"/>
        <v>0</v>
      </c>
    </row>
    <row r="117" spans="1:14" ht="12">
      <c r="A117" s="7" t="s">
        <v>3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15">
        <f t="shared" si="16"/>
        <v>0</v>
      </c>
    </row>
    <row r="118" spans="1:14" ht="12">
      <c r="A118" s="7" t="s">
        <v>17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15">
        <f t="shared" si="16"/>
        <v>0</v>
      </c>
    </row>
    <row r="119" spans="1:14" ht="12">
      <c r="A119" s="6" t="s">
        <v>21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15">
        <f t="shared" si="16"/>
        <v>0</v>
      </c>
    </row>
    <row r="120" spans="1:14" ht="13.5" thickBot="1">
      <c r="A120" s="16" t="s">
        <v>41</v>
      </c>
      <c r="B120" s="17">
        <f>SUM(B103:B119)</f>
        <v>0</v>
      </c>
      <c r="C120" s="17">
        <f aca="true" t="shared" si="17" ref="C120:N120">SUM(C103:C119)</f>
        <v>0</v>
      </c>
      <c r="D120" s="17">
        <f t="shared" si="17"/>
        <v>0</v>
      </c>
      <c r="E120" s="17">
        <f t="shared" si="17"/>
        <v>0</v>
      </c>
      <c r="F120" s="17">
        <f t="shared" si="17"/>
        <v>0</v>
      </c>
      <c r="G120" s="17">
        <f t="shared" si="17"/>
        <v>0</v>
      </c>
      <c r="H120" s="17">
        <f t="shared" si="17"/>
        <v>0</v>
      </c>
      <c r="I120" s="17">
        <f t="shared" si="17"/>
        <v>0</v>
      </c>
      <c r="J120" s="17">
        <f t="shared" si="17"/>
        <v>0</v>
      </c>
      <c r="K120" s="17">
        <f t="shared" si="17"/>
        <v>0</v>
      </c>
      <c r="L120" s="17">
        <f t="shared" si="17"/>
        <v>0</v>
      </c>
      <c r="M120" s="17">
        <f t="shared" si="17"/>
        <v>0</v>
      </c>
      <c r="N120" s="17">
        <f t="shared" si="17"/>
        <v>0</v>
      </c>
    </row>
    <row r="121" spans="1:14" ht="6" customHeight="1" thickBot="1" thickTop="1">
      <c r="A121" s="142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4"/>
    </row>
    <row r="122" spans="1:14" ht="13.5" thickBot="1" thickTop="1">
      <c r="A122" s="18" t="s">
        <v>47</v>
      </c>
      <c r="B122" s="19">
        <f>B100-B120</f>
        <v>0</v>
      </c>
      <c r="C122" s="19">
        <f aca="true" t="shared" si="18" ref="C122:N122">C100-C120</f>
        <v>0</v>
      </c>
      <c r="D122" s="19">
        <f t="shared" si="18"/>
        <v>0</v>
      </c>
      <c r="E122" s="19">
        <f t="shared" si="18"/>
        <v>0</v>
      </c>
      <c r="F122" s="19">
        <f t="shared" si="18"/>
        <v>0</v>
      </c>
      <c r="G122" s="19">
        <f t="shared" si="18"/>
        <v>0</v>
      </c>
      <c r="H122" s="19">
        <f t="shared" si="18"/>
        <v>0</v>
      </c>
      <c r="I122" s="19">
        <f t="shared" si="18"/>
        <v>0</v>
      </c>
      <c r="J122" s="19">
        <f t="shared" si="18"/>
        <v>0</v>
      </c>
      <c r="K122" s="19">
        <f t="shared" si="18"/>
        <v>0</v>
      </c>
      <c r="L122" s="19">
        <f t="shared" si="18"/>
        <v>0</v>
      </c>
      <c r="M122" s="19">
        <f t="shared" si="18"/>
        <v>0</v>
      </c>
      <c r="N122" s="19">
        <f t="shared" si="18"/>
        <v>0</v>
      </c>
    </row>
    <row r="123" spans="1:14" ht="13.5" thickBot="1" thickTop="1">
      <c r="A123" s="18" t="s">
        <v>42</v>
      </c>
      <c r="B123" s="19">
        <f>M86</f>
        <v>0</v>
      </c>
      <c r="C123" s="19">
        <f aca="true" t="shared" si="19" ref="C123:M123">B124</f>
        <v>0</v>
      </c>
      <c r="D123" s="19">
        <f t="shared" si="19"/>
        <v>0</v>
      </c>
      <c r="E123" s="19">
        <f t="shared" si="19"/>
        <v>0</v>
      </c>
      <c r="F123" s="19">
        <f t="shared" si="19"/>
        <v>0</v>
      </c>
      <c r="G123" s="19">
        <f t="shared" si="19"/>
        <v>0</v>
      </c>
      <c r="H123" s="19">
        <f t="shared" si="19"/>
        <v>0</v>
      </c>
      <c r="I123" s="19">
        <f t="shared" si="19"/>
        <v>0</v>
      </c>
      <c r="J123" s="19">
        <f t="shared" si="19"/>
        <v>0</v>
      </c>
      <c r="K123" s="19">
        <f t="shared" si="19"/>
        <v>0</v>
      </c>
      <c r="L123" s="19">
        <f t="shared" si="19"/>
        <v>0</v>
      </c>
      <c r="M123" s="19">
        <f t="shared" si="19"/>
        <v>0</v>
      </c>
      <c r="N123" s="19"/>
    </row>
    <row r="124" spans="1:14" ht="13.5" thickTop="1">
      <c r="A124" s="20" t="s">
        <v>43</v>
      </c>
      <c r="B124" s="21">
        <f aca="true" t="shared" si="20" ref="B124:M124">B122+B123</f>
        <v>0</v>
      </c>
      <c r="C124" s="21">
        <f t="shared" si="20"/>
        <v>0</v>
      </c>
      <c r="D124" s="21">
        <f t="shared" si="20"/>
        <v>0</v>
      </c>
      <c r="E124" s="21">
        <f t="shared" si="20"/>
        <v>0</v>
      </c>
      <c r="F124" s="21">
        <f t="shared" si="20"/>
        <v>0</v>
      </c>
      <c r="G124" s="21">
        <f t="shared" si="20"/>
        <v>0</v>
      </c>
      <c r="H124" s="21">
        <f t="shared" si="20"/>
        <v>0</v>
      </c>
      <c r="I124" s="21">
        <f t="shared" si="20"/>
        <v>0</v>
      </c>
      <c r="J124" s="21">
        <f t="shared" si="20"/>
        <v>0</v>
      </c>
      <c r="K124" s="21">
        <f t="shared" si="20"/>
        <v>0</v>
      </c>
      <c r="L124" s="21">
        <f t="shared" si="20"/>
        <v>0</v>
      </c>
      <c r="M124" s="21">
        <f t="shared" si="20"/>
        <v>0</v>
      </c>
      <c r="N124" s="21"/>
    </row>
  </sheetData>
  <sheetProtection/>
  <mergeCells count="22">
    <mergeCell ref="A1:N1"/>
    <mergeCell ref="A7:O7"/>
    <mergeCell ref="B8:O8"/>
    <mergeCell ref="A14:O14"/>
    <mergeCell ref="B15:O15"/>
    <mergeCell ref="A22:O22"/>
    <mergeCell ref="A25:O25"/>
    <mergeCell ref="A45:O45"/>
    <mergeCell ref="A50:N50"/>
    <mergeCell ref="A54:N54"/>
    <mergeCell ref="B55:N55"/>
    <mergeCell ref="A60:N60"/>
    <mergeCell ref="A98:N98"/>
    <mergeCell ref="A101:N101"/>
    <mergeCell ref="B102:N102"/>
    <mergeCell ref="A121:N121"/>
    <mergeCell ref="A63:N63"/>
    <mergeCell ref="B64:N64"/>
    <mergeCell ref="A83:N83"/>
    <mergeCell ref="A88:N88"/>
    <mergeCell ref="A92:N92"/>
    <mergeCell ref="B93:N9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Tilley</dc:creator>
  <cp:keywords/>
  <dc:description/>
  <cp:lastModifiedBy>Linda Best</cp:lastModifiedBy>
  <cp:lastPrinted>2009-11-23T13:20:34Z</cp:lastPrinted>
  <dcterms:created xsi:type="dcterms:W3CDTF">2006-04-19T12:25:39Z</dcterms:created>
  <dcterms:modified xsi:type="dcterms:W3CDTF">2023-09-19T17:39:10Z</dcterms:modified>
  <cp:category/>
  <cp:version/>
  <cp:contentType/>
  <cp:contentStatus/>
</cp:coreProperties>
</file>